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 4" sheetId="9" r:id="rId1"/>
    <sheet name="прил 3 (2.6)" sheetId="7" r:id="rId2"/>
    <sheet name="прил 2 (2.4)" sheetId="5" r:id="rId3"/>
    <sheet name="прил 1 (2.2)" sheetId="3" r:id="rId4"/>
  </sheets>
  <definedNames>
    <definedName name="_xlnm._FilterDatabase" localSheetId="3" hidden="1">'прил 1 (2.2)'!$A$1:$BY$52</definedName>
    <definedName name="_xlnm._FilterDatabase" localSheetId="2" hidden="1">'прил 2 (2.4)'!#REF!</definedName>
    <definedName name="_xlnm._FilterDatabase" localSheetId="1" hidden="1">'прил 3 (2.6)'!#REF!</definedName>
    <definedName name="_xlnm.Print_Titles" localSheetId="2">'прил 2 (2.4)'!#REF!</definedName>
    <definedName name="_xlnm.Print_Area" localSheetId="3">'прил 1 (2.2)'!$A$1:$H$53</definedName>
    <definedName name="_xlnm.Print_Area" localSheetId="2">'прил 2 (2.4)'!$A$1:$G$49</definedName>
    <definedName name="_xlnm.Print_Area" localSheetId="1">'прил 3 (2.6)'!$A$1:$G$72</definedName>
    <definedName name="_xlnm.Print_Area" localSheetId="0">'прил 4'!$A$1:$D$14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9" l="1"/>
  <c r="C12" i="9"/>
  <c r="C10" i="9"/>
  <c r="C8" i="9"/>
  <c r="C6" i="9"/>
</calcChain>
</file>

<file path=xl/sharedStrings.xml><?xml version="1.0" encoding="utf-8"?>
<sst xmlns="http://schemas.openxmlformats.org/spreadsheetml/2006/main" count="379" uniqueCount="210">
  <si>
    <t>Коэффициенты дифференциации подушевого норматива и подушевые  нормативы финансового обеспечения амбулаторной помощи (ФПНАi ) для МО-балансодержателей на 2023 год</t>
  </si>
  <si>
    <t>МОЕР</t>
  </si>
  <si>
    <t>Краткое наименование МО</t>
  </si>
  <si>
    <t>СКДпвi</t>
  </si>
  <si>
    <t>Кдк</t>
  </si>
  <si>
    <t>КУмо</t>
  </si>
  <si>
    <t>КДот</t>
  </si>
  <si>
    <t>К попр</t>
  </si>
  <si>
    <t xml:space="preserve">ПНАi </t>
  </si>
  <si>
    <t>560264</t>
  </si>
  <si>
    <t>ГАУЗ «OOКБ № 2»</t>
  </si>
  <si>
    <t>560259</t>
  </si>
  <si>
    <t>ГАУЗ «ООБ № 3»</t>
  </si>
  <si>
    <t>560014</t>
  </si>
  <si>
    <t>ФГБОУ ВО ОрГМУ Минздрава России</t>
  </si>
  <si>
    <t>560267</t>
  </si>
  <si>
    <t>ГАУЗ «ГКБ № 1» г.Оренбурга</t>
  </si>
  <si>
    <t>560268</t>
  </si>
  <si>
    <t>ГАУЗ «ГКБ им. Н.И. Пирогова» г.Оренбурга</t>
  </si>
  <si>
    <t>560024</t>
  </si>
  <si>
    <t>ГАУЗ «ДГКБ» г. Оренбурга</t>
  </si>
  <si>
    <t>ГАУЗ «ГБ» г. Орска</t>
  </si>
  <si>
    <t>560035</t>
  </si>
  <si>
    <t>ГАУЗ «ДГБ» г. Орска</t>
  </si>
  <si>
    <t>560206</t>
  </si>
  <si>
    <t>ГАУЗ «БСМП» г.Новотроицка</t>
  </si>
  <si>
    <t>560041</t>
  </si>
  <si>
    <t>ГАУЗ «ДГБ» г.Новотроицка</t>
  </si>
  <si>
    <t>560043</t>
  </si>
  <si>
    <t>ГБУЗ «ГБ» г.Медногорска</t>
  </si>
  <si>
    <t>560214</t>
  </si>
  <si>
    <t>ГАУЗ «ББСМП им. академика Н.А. Семашко»</t>
  </si>
  <si>
    <t>560275</t>
  </si>
  <si>
    <t>ГБУЗ «ГБ» г.Бугуруслана</t>
  </si>
  <si>
    <t>560269</t>
  </si>
  <si>
    <t>ГБУЗ «Абдулинская МБ»</t>
  </si>
  <si>
    <t>560053</t>
  </si>
  <si>
    <t>ГБУЗ «Адамовская РБ»</t>
  </si>
  <si>
    <t>560055</t>
  </si>
  <si>
    <t>ГБУЗ «Александровская РБ»</t>
  </si>
  <si>
    <t>560056</t>
  </si>
  <si>
    <t>ГБУЗ «Асекеевская РБ»</t>
  </si>
  <si>
    <t>560057</t>
  </si>
  <si>
    <t>ГБУЗ «Беляевская РБ»</t>
  </si>
  <si>
    <t>560270</t>
  </si>
  <si>
    <t>ГБУЗ «Восточная территориальная МБ»</t>
  </si>
  <si>
    <t>560058</t>
  </si>
  <si>
    <t>ГБУЗ «ГБ» г. Гая</t>
  </si>
  <si>
    <t>560059</t>
  </si>
  <si>
    <t>ГБУЗ «Грачевская РБ»</t>
  </si>
  <si>
    <t>560061</t>
  </si>
  <si>
    <t>ГБУЗ «Илекская РБ»</t>
  </si>
  <si>
    <t>560062</t>
  </si>
  <si>
    <t>ГАУЗ «Кваркенская РБ»</t>
  </si>
  <si>
    <t>560064</t>
  </si>
  <si>
    <t>ГБУЗ «ГБ» г. Кувандыка</t>
  </si>
  <si>
    <t>560065</t>
  </si>
  <si>
    <t>ГБУЗ «Курманаевская РБ»</t>
  </si>
  <si>
    <t>560067</t>
  </si>
  <si>
    <t>ГАУЗ «Новоорская РБ»</t>
  </si>
  <si>
    <t>560068</t>
  </si>
  <si>
    <t>ГБУЗ «Новосергиевская РБ»</t>
  </si>
  <si>
    <t>560069</t>
  </si>
  <si>
    <t>ГБУЗ «Октябрьская РБ»</t>
  </si>
  <si>
    <t>560070</t>
  </si>
  <si>
    <t>ГАУЗ «Оренбургская РБ»</t>
  </si>
  <si>
    <t>560071</t>
  </si>
  <si>
    <t>ГБУЗ «Первомайская РБ»</t>
  </si>
  <si>
    <t>560072</t>
  </si>
  <si>
    <t>ГБУЗ «Переволоцкая РБ»</t>
  </si>
  <si>
    <t>560074</t>
  </si>
  <si>
    <t>ГБУЗ «Сакмарская РБ»</t>
  </si>
  <si>
    <t>560075</t>
  </si>
  <si>
    <t>ГБУЗ «Саракташская РБ»</t>
  </si>
  <si>
    <t>560077</t>
  </si>
  <si>
    <t>ГБУЗ «Северная РБ»</t>
  </si>
  <si>
    <t>560271</t>
  </si>
  <si>
    <t>ГАУЗ «Соль-Илецкая МБ»</t>
  </si>
  <si>
    <t>560272</t>
  </si>
  <si>
    <t>ГБУЗ «Сорочинская МБ»</t>
  </si>
  <si>
    <t>560080</t>
  </si>
  <si>
    <t>ГБУЗ «Ташлинская РБ»</t>
  </si>
  <si>
    <t>560081</t>
  </si>
  <si>
    <t>ГБУЗ «Тоцкая РБ»</t>
  </si>
  <si>
    <t>560082</t>
  </si>
  <si>
    <t>ГБУЗ «Тюльганская РБ»</t>
  </si>
  <si>
    <t>560083</t>
  </si>
  <si>
    <t>ГБУЗ «Шарлыкская РБ»</t>
  </si>
  <si>
    <t>560085</t>
  </si>
  <si>
    <t>Студенческая поликлиника ОГУ</t>
  </si>
  <si>
    <t>560086</t>
  </si>
  <si>
    <t>ЧУЗ «КБ «РЖД-Медицина» г.Оренбург»</t>
  </si>
  <si>
    <t>560087</t>
  </si>
  <si>
    <t>ЧУЗ «РЖД-Медицина» г. Орск»</t>
  </si>
  <si>
    <t>560088</t>
  </si>
  <si>
    <t>ЧУЗ «РЖД-Медицина» г. Бузулук»</t>
  </si>
  <si>
    <t>560089</t>
  </si>
  <si>
    <t>ЧУЗ «РЖД-Медицина» г. Абдулино»</t>
  </si>
  <si>
    <t>560098</t>
  </si>
  <si>
    <t>ФКУЗ МСЧ-56 ФСИН России</t>
  </si>
  <si>
    <t>560099</t>
  </si>
  <si>
    <t>ФКУЗ «МСЧ МВД России по Оренбургской области»</t>
  </si>
  <si>
    <t>ООО «Клиника промышленной медицины»</t>
  </si>
  <si>
    <t>560283</t>
  </si>
  <si>
    <t>ООО «Поликлиника «Полимедика Оренбург»</t>
  </si>
  <si>
    <t xml:space="preserve">Коэффициенты дифференциации подушевого норматива и подушевые  нормативы финансового обеспечения гинекологической помощи (ПНгин i ) на 2023 год </t>
  </si>
  <si>
    <t>СКДгин i</t>
  </si>
  <si>
    <t>560265</t>
  </si>
  <si>
    <t>ГБУЗ «ОКПЦ»</t>
  </si>
  <si>
    <t>560033</t>
  </si>
  <si>
    <t>ГАУЗ «ОМПЦ»</t>
  </si>
  <si>
    <t>560127</t>
  </si>
  <si>
    <t>ООО «Кристалл - Дент»</t>
  </si>
  <si>
    <t>ООО «ДЕНТА - ЛЮКС»</t>
  </si>
  <si>
    <t>ООО «Стома+»</t>
  </si>
  <si>
    <t>ООО «Новодент»</t>
  </si>
  <si>
    <t xml:space="preserve">Коэффициенты дифференциации подушевого норматива и подушевые  нормативы финансового обеспечения стоматологической помощи (ПНстом i ) на 2023 год </t>
  </si>
  <si>
    <t>СКДстом i</t>
  </si>
  <si>
    <t>560266</t>
  </si>
  <si>
    <t>ГАУЗ «ООКСП»</t>
  </si>
  <si>
    <t>560037</t>
  </si>
  <si>
    <t>ГАУЗ «СП» г. Орска</t>
  </si>
  <si>
    <t>560042</t>
  </si>
  <si>
    <t>ГАУЗ «СП» г.Новотроицка</t>
  </si>
  <si>
    <t>560048</t>
  </si>
  <si>
    <t>ГАУЗ «СП» г.Бугуруслана</t>
  </si>
  <si>
    <t>560103</t>
  </si>
  <si>
    <t>ООО «Лекарь»</t>
  </si>
  <si>
    <t>560104</t>
  </si>
  <si>
    <t>ООО «Нео-Дент»</t>
  </si>
  <si>
    <t>560107</t>
  </si>
  <si>
    <t>ООО «КАМАЮН»</t>
  </si>
  <si>
    <t>560126</t>
  </si>
  <si>
    <t>ООО «РадаДент плюс»</t>
  </si>
  <si>
    <t>560128</t>
  </si>
  <si>
    <t>ООО Стоматологическая клиника «Улыбка»</t>
  </si>
  <si>
    <t>560129</t>
  </si>
  <si>
    <t>ООО «Мисс Дента»</t>
  </si>
  <si>
    <t>560134</t>
  </si>
  <si>
    <t>ООО «МИЛАВИТА»</t>
  </si>
  <si>
    <t>560135</t>
  </si>
  <si>
    <t>ООО «Дента Лэнд»</t>
  </si>
  <si>
    <t>560137</t>
  </si>
  <si>
    <t>ООО «ИНТЭКО»</t>
  </si>
  <si>
    <t>560139</t>
  </si>
  <si>
    <t>ООО «СтомКит»</t>
  </si>
  <si>
    <t>560143</t>
  </si>
  <si>
    <t>ООО «Денталика» (на ул. Гаранькина)</t>
  </si>
  <si>
    <t>560145</t>
  </si>
  <si>
    <t>ООО «Евромедцентр»</t>
  </si>
  <si>
    <t>560148</t>
  </si>
  <si>
    <t>ООО «Новостом»</t>
  </si>
  <si>
    <t>560149</t>
  </si>
  <si>
    <t>ООО «ЛАЗУРЬ»</t>
  </si>
  <si>
    <t>560155</t>
  </si>
  <si>
    <t>ООО «Стоматологическая поликлиника «Ростошь»</t>
  </si>
  <si>
    <t>560156</t>
  </si>
  <si>
    <t>ООО «Диа-Дента»</t>
  </si>
  <si>
    <t>560157</t>
  </si>
  <si>
    <t>ООО «Елена»</t>
  </si>
  <si>
    <t>560163</t>
  </si>
  <si>
    <t>ООО «Евро-Дент»</t>
  </si>
  <si>
    <t>560172</t>
  </si>
  <si>
    <t>ООО «Мила Дента»</t>
  </si>
  <si>
    <t>560175</t>
  </si>
  <si>
    <t>560186</t>
  </si>
  <si>
    <t>560210</t>
  </si>
  <si>
    <t>ООО «МедиСтом»</t>
  </si>
  <si>
    <t>560228</t>
  </si>
  <si>
    <t>560237</t>
  </si>
  <si>
    <t>ООО «УНИМЕД»</t>
  </si>
  <si>
    <t>560245</t>
  </si>
  <si>
    <t>ООО «СТМ СТОМАТОЛОГИЯ»</t>
  </si>
  <si>
    <t>560152</t>
  </si>
  <si>
    <t>ООО «Дент Арт»</t>
  </si>
  <si>
    <t xml:space="preserve">Приложение 2.2
к Тарифному соглашению в системе ОМС 
Оренбургской области на 2023 год 
от " 29 " декабря 2022 г. </t>
  </si>
  <si>
    <t xml:space="preserve">Приложение 2.4
к Тарифному соглашению в системе ОМС 
Оренбургской области на 2023 год 
от " 29 " декабря 2022 г. </t>
  </si>
  <si>
    <r>
      <t xml:space="preserve">Приложение 2
к Соглашению о внесении изменений 
в Тарифное соглашение в системе ОМС 
Оренбургской области на 2023 год  
</t>
    </r>
    <r>
      <rPr>
        <sz val="10"/>
        <rFont val="Times New Roman"/>
        <family val="1"/>
        <charset val="204"/>
      </rPr>
      <t>от " 29 " сентября  2023 г.</t>
    </r>
  </si>
  <si>
    <t>Приложение 1
к Соглашению о внесении изменений 
в Тарифное соглашение в системе ОМС 
Оренбургской области на 2023 год  
от " 29 " сентября  2023 г.</t>
  </si>
  <si>
    <r>
      <t xml:space="preserve">Приложение 3
к Соглашению о внесении изменений 
в Тарифное соглашение в системе ОМС 
Оренбургской области на 2023 год  
</t>
    </r>
    <r>
      <rPr>
        <sz val="10"/>
        <rFont val="Times New Roman"/>
        <family val="1"/>
        <charset val="204"/>
      </rPr>
      <t>от " 29 " сентября  2023 г.</t>
    </r>
  </si>
  <si>
    <t xml:space="preserve">Приложение 2.6
к Тарифному соглашению в системе ОМС 
Оренбургской области на 2023 год 
от " 29 " декабря 2022 г. </t>
  </si>
  <si>
    <t xml:space="preserve">ПНстом i </t>
  </si>
  <si>
    <t xml:space="preserve">ПНгин i </t>
  </si>
  <si>
    <t>Тарифы на оплату единиц объема медицинской помощи, оказываемой в амбулаторных условиях (посещений, обращений) на 2023 год</t>
  </si>
  <si>
    <t>метод оплаты, спецкоды</t>
  </si>
  <si>
    <t>Цели/врачебная специальность/
декретированные группы</t>
  </si>
  <si>
    <t>В</t>
  </si>
  <si>
    <t>Д</t>
  </si>
  <si>
    <t>Обращение по заболеванию</t>
  </si>
  <si>
    <t>Медицинская реабилитация пациентов с заболеваниями периферической нервной системы (2 балла по ШРМ)</t>
  </si>
  <si>
    <t>Медицинская реабилитация пациентов с заболеваниями периферической нервной системы (3 балла по ШРМ)</t>
  </si>
  <si>
    <t>Медицинская реабилитация пациентов с заболеваниями центральной нервной системы (3 балла по ШРМ)</t>
  </si>
  <si>
    <t>Медицинская реабилитация пациентов с заболеваниями опорно-двигательного аппарата (2 балла по ШРМ)</t>
  </si>
  <si>
    <t>Медицинская реабилитация пациентов с заболеваниями опорно-двигательного аппарата (3 балла по ШРМ)</t>
  </si>
  <si>
    <t>Медицинская реабилитация пациентов с заболеваниями периферической нервной системы с проведением роботизированной механотерапии (2 балла по ШРМ)</t>
  </si>
  <si>
    <t>Медицинская реабилитация пациентов с заболеваниями периферической нервной системы с проведением роботизированной механотерапии (3 балла по ШРМ)</t>
  </si>
  <si>
    <t>Медицинская реабилитация пациентов с заболеваниями центральной нервной системы с проведением роботизированной механотерапии (3 балла по ШРМ)</t>
  </si>
  <si>
    <t>Медицинская реабилитация пациентов с заболеваниями опорно-двигательного аппарата с проведением роботизированной механотерапии (2 балла по ШРМ)</t>
  </si>
  <si>
    <t>Медицинская реабилитация пациентов с заболеваниями опорно-двигательного аппарата с проведением роботизированной механотерапии (3 балла по ШРМ)</t>
  </si>
  <si>
    <t>7.3.2.1</t>
  </si>
  <si>
    <t>7.3.2.2</t>
  </si>
  <si>
    <t>7.3.3.1</t>
  </si>
  <si>
    <t>7.3.3.2</t>
  </si>
  <si>
    <t>7.8.3.1</t>
  </si>
  <si>
    <t>7.8.3.2</t>
  </si>
  <si>
    <t>7.9.2.1</t>
  </si>
  <si>
    <t>7.9.2.2</t>
  </si>
  <si>
    <t>7.9.3.1</t>
  </si>
  <si>
    <t>7.9.3.2</t>
  </si>
  <si>
    <t>Приложение 4
к Соглашению о внесении изменений 
в Тарифное соглашение в системе ОМС 
Оренбургской области на 2023 год  
от " 29 " сентября  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</si>
</sst>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"/>
    <numFmt numFmtId="165" formatCode="#,##0.0000"/>
    <numFmt numFmtId="166" formatCode="#,##0.00000"/>
    <numFmt numFmtId="167" formatCode="0.00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b/>
      <i/>
      <sz val="12"/>
      <name val="Arial"/>
      <family val="2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5" fillId="0" borderId="0"/>
    <xf numFmtId="0" fontId="1" fillId="0" borderId="0"/>
    <xf numFmtId="0" fontId="5" fillId="0" borderId="0"/>
  </cellStyleXfs>
  <cellXfs count="55">
    <xf numFmtId="0" fontId="0" fillId="0" borderId="0" xfId="0"/>
    <xf numFmtId="0" fontId="4" fillId="0" borderId="0" xfId="1" applyFont="1" applyFill="1" applyAlignment="1">
      <alignment vertical="center" wrapText="1"/>
    </xf>
    <xf numFmtId="0" fontId="4" fillId="0" borderId="0" xfId="1" applyFont="1" applyFill="1"/>
    <xf numFmtId="0" fontId="3" fillId="0" borderId="1" xfId="2" applyNumberFormat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left" vertical="center" wrapText="1"/>
    </xf>
    <xf numFmtId="0" fontId="4" fillId="0" borderId="0" xfId="1" applyFont="1" applyFill="1" applyAlignment="1">
      <alignment vertical="center"/>
    </xf>
    <xf numFmtId="165" fontId="4" fillId="0" borderId="0" xfId="1" applyNumberFormat="1" applyFont="1" applyFill="1"/>
    <xf numFmtId="3" fontId="4" fillId="0" borderId="0" xfId="1" applyNumberFormat="1" applyFont="1" applyFill="1"/>
    <xf numFmtId="0" fontId="4" fillId="0" borderId="1" xfId="1" applyNumberFormat="1" applyFont="1" applyFill="1" applyBorder="1" applyAlignment="1">
      <alignment horizontal="left" wrapText="1"/>
    </xf>
    <xf numFmtId="0" fontId="6" fillId="0" borderId="0" xfId="1" applyFont="1" applyFill="1"/>
    <xf numFmtId="0" fontId="4" fillId="0" borderId="0" xfId="1" applyFont="1" applyFill="1" applyBorder="1"/>
    <xf numFmtId="0" fontId="4" fillId="0" borderId="1" xfId="1" applyFont="1" applyFill="1" applyBorder="1" applyAlignment="1">
      <alignment vertical="center" wrapText="1"/>
    </xf>
    <xf numFmtId="0" fontId="6" fillId="0" borderId="0" xfId="4" applyFont="1" applyAlignment="1">
      <alignment wrapText="1"/>
    </xf>
    <xf numFmtId="0" fontId="6" fillId="0" borderId="0" xfId="4" applyFont="1" applyAlignment="1"/>
    <xf numFmtId="165" fontId="4" fillId="0" borderId="1" xfId="1" applyNumberFormat="1" applyFont="1" applyFill="1" applyBorder="1" applyAlignment="1">
      <alignment horizontal="center" vertical="center"/>
    </xf>
    <xf numFmtId="166" fontId="4" fillId="0" borderId="1" xfId="1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4" fillId="0" borderId="2" xfId="1" applyNumberFormat="1" applyFont="1" applyFill="1" applyBorder="1" applyAlignment="1">
      <alignment horizontal="left" vertical="center" wrapText="1"/>
    </xf>
    <xf numFmtId="165" fontId="4" fillId="0" borderId="2" xfId="1" applyNumberFormat="1" applyFont="1" applyFill="1" applyBorder="1" applyAlignment="1">
      <alignment horizontal="center" vertical="center" wrapText="1"/>
    </xf>
    <xf numFmtId="165" fontId="4" fillId="0" borderId="2" xfId="1" applyNumberFormat="1" applyFont="1" applyFill="1" applyBorder="1" applyAlignment="1">
      <alignment horizontal="center" vertical="center"/>
    </xf>
    <xf numFmtId="166" fontId="4" fillId="0" borderId="2" xfId="1" applyNumberFormat="1" applyFont="1" applyFill="1" applyBorder="1" applyAlignment="1">
      <alignment horizontal="center" vertical="center"/>
    </xf>
    <xf numFmtId="4" fontId="4" fillId="0" borderId="2" xfId="1" applyNumberFormat="1" applyFont="1" applyFill="1" applyBorder="1" applyAlignment="1">
      <alignment horizontal="center" vertical="center"/>
    </xf>
    <xf numFmtId="0" fontId="4" fillId="0" borderId="2" xfId="3" applyFont="1" applyFill="1" applyBorder="1" applyAlignment="1">
      <alignment horizontal="center" vertical="center"/>
    </xf>
    <xf numFmtId="0" fontId="4" fillId="0" borderId="1" xfId="3" applyFont="1" applyFill="1" applyBorder="1" applyAlignment="1">
      <alignment horizontal="center" vertical="center"/>
    </xf>
    <xf numFmtId="0" fontId="4" fillId="0" borderId="0" xfId="1" applyFont="1" applyFill="1" applyBorder="1" applyAlignment="1">
      <alignment vertical="center"/>
    </xf>
    <xf numFmtId="0" fontId="4" fillId="0" borderId="0" xfId="1" applyFont="1" applyFill="1" applyBorder="1" applyAlignment="1">
      <alignment vertical="center" wrapText="1"/>
    </xf>
    <xf numFmtId="0" fontId="6" fillId="0" borderId="0" xfId="1" applyFont="1" applyFill="1" applyBorder="1"/>
    <xf numFmtId="165" fontId="8" fillId="0" borderId="1" xfId="1" applyNumberFormat="1" applyFont="1" applyFill="1" applyBorder="1" applyAlignment="1">
      <alignment horizontal="center" vertical="center" wrapText="1"/>
    </xf>
    <xf numFmtId="0" fontId="4" fillId="0" borderId="1" xfId="2" applyNumberFormat="1" applyFont="1" applyFill="1" applyBorder="1" applyAlignment="1">
      <alignment horizontal="center" vertical="top"/>
    </xf>
    <xf numFmtId="165" fontId="4" fillId="0" borderId="1" xfId="1" applyNumberFormat="1" applyFont="1" applyFill="1" applyBorder="1" applyAlignment="1">
      <alignment horizontal="center"/>
    </xf>
    <xf numFmtId="167" fontId="4" fillId="0" borderId="1" xfId="1" applyNumberFormat="1" applyFont="1" applyFill="1" applyBorder="1" applyAlignment="1">
      <alignment horizontal="center"/>
    </xf>
    <xf numFmtId="2" fontId="4" fillId="0" borderId="1" xfId="1" applyNumberFormat="1" applyFont="1" applyFill="1" applyBorder="1" applyAlignment="1">
      <alignment horizontal="center"/>
    </xf>
    <xf numFmtId="0" fontId="4" fillId="0" borderId="1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/>
    </xf>
    <xf numFmtId="0" fontId="4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5" applyFont="1" applyFill="1" applyBorder="1" applyAlignment="1">
      <alignment vertical="center" wrapText="1"/>
    </xf>
    <xf numFmtId="4" fontId="6" fillId="0" borderId="1" xfId="1" applyNumberFormat="1" applyFont="1" applyFill="1" applyBorder="1" applyAlignment="1">
      <alignment horizontal="center" vertical="center" wrapText="1"/>
    </xf>
    <xf numFmtId="49" fontId="13" fillId="0" borderId="1" xfId="1" applyNumberFormat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left" vertical="center" wrapText="1"/>
    </xf>
    <xf numFmtId="0" fontId="9" fillId="0" borderId="0" xfId="1" applyFont="1" applyFill="1" applyAlignment="1">
      <alignment horizontal="right" vertical="center" wrapText="1"/>
    </xf>
    <xf numFmtId="0" fontId="10" fillId="0" borderId="3" xfId="1" applyFont="1" applyFill="1" applyBorder="1" applyAlignment="1">
      <alignment horizontal="center" vertical="center" wrapText="1"/>
    </xf>
    <xf numFmtId="0" fontId="12" fillId="0" borderId="4" xfId="1" applyFont="1" applyFill="1" applyBorder="1" applyAlignment="1">
      <alignment horizontal="center" vertical="center" wrapText="1"/>
    </xf>
    <xf numFmtId="0" fontId="12" fillId="0" borderId="5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6" fillId="0" borderId="0" xfId="4" applyFont="1" applyAlignment="1">
      <alignment horizontal="right" wrapText="1"/>
    </xf>
    <xf numFmtId="0" fontId="4" fillId="0" borderId="0" xfId="4" applyFont="1" applyAlignment="1">
      <alignment horizontal="right" wrapText="1"/>
    </xf>
    <xf numFmtId="0" fontId="7" fillId="0" borderId="0" xfId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13" xfId="5"/>
    <cellStyle name="Обычный 2 2 2" xfId="1"/>
    <cellStyle name="Обычный 2 5" xfId="4"/>
    <cellStyle name="Обычный 3 3" xfId="3"/>
    <cellStyle name="Обычный_Лист1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D14"/>
  <sheetViews>
    <sheetView tabSelected="1" view="pageBreakPreview" zoomScaleNormal="100" zoomScaleSheetLayoutView="100" workbookViewId="0">
      <pane ySplit="3" topLeftCell="A4" activePane="bottomLeft" state="frozen"/>
      <selection pane="bottomLeft" activeCell="K7" sqref="K7"/>
    </sheetView>
  </sheetViews>
  <sheetFormatPr defaultColWidth="8.85546875" defaultRowHeight="12.75" x14ac:dyDescent="0.25"/>
  <cols>
    <col min="1" max="1" width="9.5703125" style="39" customWidth="1"/>
    <col min="2" max="2" width="54.85546875" style="39" customWidth="1"/>
    <col min="3" max="3" width="14.140625" style="39" customWidth="1"/>
    <col min="4" max="4" width="14.28515625" style="39" customWidth="1"/>
    <col min="5" max="16384" width="8.85546875" style="39"/>
  </cols>
  <sheetData>
    <row r="1" spans="1:4" ht="72" customHeight="1" x14ac:dyDescent="0.25">
      <c r="B1" s="47" t="s">
        <v>209</v>
      </c>
      <c r="C1" s="47"/>
      <c r="D1" s="47"/>
    </row>
    <row r="2" spans="1:4" ht="48.75" customHeight="1" x14ac:dyDescent="0.25">
      <c r="A2" s="48" t="s">
        <v>183</v>
      </c>
      <c r="B2" s="48"/>
      <c r="C2" s="48"/>
      <c r="D2" s="48"/>
    </row>
    <row r="3" spans="1:4" ht="41.25" customHeight="1" x14ac:dyDescent="0.25">
      <c r="A3" s="40" t="s">
        <v>184</v>
      </c>
      <c r="B3" s="41" t="s">
        <v>185</v>
      </c>
      <c r="C3" s="41" t="s">
        <v>186</v>
      </c>
      <c r="D3" s="41" t="s">
        <v>187</v>
      </c>
    </row>
    <row r="4" spans="1:4" ht="25.5" customHeight="1" x14ac:dyDescent="0.25">
      <c r="A4" s="49" t="s">
        <v>188</v>
      </c>
      <c r="B4" s="50"/>
      <c r="C4" s="50"/>
      <c r="D4" s="50"/>
    </row>
    <row r="5" spans="1:4" ht="38.25" x14ac:dyDescent="0.25">
      <c r="A5" s="42" t="s">
        <v>199</v>
      </c>
      <c r="B5" s="43" t="s">
        <v>194</v>
      </c>
      <c r="C5" s="44">
        <v>12531.65</v>
      </c>
      <c r="D5" s="44">
        <v>0</v>
      </c>
    </row>
    <row r="6" spans="1:4" ht="25.5" x14ac:dyDescent="0.25">
      <c r="A6" s="42" t="s">
        <v>200</v>
      </c>
      <c r="B6" s="43" t="s">
        <v>189</v>
      </c>
      <c r="C6" s="44">
        <f>C5-2973.24</f>
        <v>9558.41</v>
      </c>
      <c r="D6" s="44">
        <v>0</v>
      </c>
    </row>
    <row r="7" spans="1:4" ht="38.25" x14ac:dyDescent="0.25">
      <c r="A7" s="42" t="s">
        <v>201</v>
      </c>
      <c r="B7" s="43" t="s">
        <v>195</v>
      </c>
      <c r="C7" s="44">
        <v>16666.259999999998</v>
      </c>
      <c r="D7" s="44">
        <v>0</v>
      </c>
    </row>
    <row r="8" spans="1:4" ht="25.5" x14ac:dyDescent="0.25">
      <c r="A8" s="42" t="s">
        <v>202</v>
      </c>
      <c r="B8" s="43" t="s">
        <v>190</v>
      </c>
      <c r="C8" s="44">
        <f>C7-2973.24</f>
        <v>13693.019999999999</v>
      </c>
      <c r="D8" s="44">
        <v>0</v>
      </c>
    </row>
    <row r="9" spans="1:4" ht="38.25" x14ac:dyDescent="0.25">
      <c r="A9" s="45" t="s">
        <v>203</v>
      </c>
      <c r="B9" s="46" t="s">
        <v>196</v>
      </c>
      <c r="C9" s="44">
        <v>19259.89</v>
      </c>
      <c r="D9" s="44">
        <v>0</v>
      </c>
    </row>
    <row r="10" spans="1:4" ht="25.5" x14ac:dyDescent="0.25">
      <c r="A10" s="45" t="s">
        <v>204</v>
      </c>
      <c r="B10" s="46" t="s">
        <v>191</v>
      </c>
      <c r="C10" s="44">
        <f>C9-891.97</f>
        <v>18367.919999999998</v>
      </c>
      <c r="D10" s="44">
        <v>0</v>
      </c>
    </row>
    <row r="11" spans="1:4" ht="38.25" x14ac:dyDescent="0.25">
      <c r="A11" s="45" t="s">
        <v>205</v>
      </c>
      <c r="B11" s="46" t="s">
        <v>197</v>
      </c>
      <c r="C11" s="44">
        <v>12386.95</v>
      </c>
      <c r="D11" s="44">
        <v>0</v>
      </c>
    </row>
    <row r="12" spans="1:4" ht="25.5" x14ac:dyDescent="0.25">
      <c r="A12" s="45" t="s">
        <v>206</v>
      </c>
      <c r="B12" s="46" t="s">
        <v>192</v>
      </c>
      <c r="C12" s="44">
        <f>C11-2973.24</f>
        <v>9413.7100000000009</v>
      </c>
      <c r="D12" s="44">
        <v>5631.21</v>
      </c>
    </row>
    <row r="13" spans="1:4" ht="38.25" x14ac:dyDescent="0.25">
      <c r="A13" s="45" t="s">
        <v>207</v>
      </c>
      <c r="B13" s="46" t="s">
        <v>198</v>
      </c>
      <c r="C13" s="44">
        <v>15499.8</v>
      </c>
      <c r="D13" s="44">
        <v>0</v>
      </c>
    </row>
    <row r="14" spans="1:4" ht="25.5" x14ac:dyDescent="0.25">
      <c r="A14" s="45" t="s">
        <v>208</v>
      </c>
      <c r="B14" s="46" t="s">
        <v>193</v>
      </c>
      <c r="C14" s="44">
        <f>C13-2973.24</f>
        <v>12526.56</v>
      </c>
      <c r="D14" s="44">
        <v>0</v>
      </c>
    </row>
  </sheetData>
  <mergeCells count="3">
    <mergeCell ref="B1:D1"/>
    <mergeCell ref="A2:D2"/>
    <mergeCell ref="A4:D4"/>
  </mergeCells>
  <pageMargins left="0.7" right="0.7" top="0.75" bottom="0.75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H72"/>
  <sheetViews>
    <sheetView view="pageBreakPreview" zoomScaleNormal="100" zoomScaleSheetLayoutView="100" workbookViewId="0">
      <pane ySplit="4" topLeftCell="A5" activePane="bottomLeft" state="frozen"/>
      <selection activeCell="D28" sqref="D28"/>
      <selection pane="bottomLeft" activeCell="D1" sqref="D1:G1"/>
    </sheetView>
  </sheetViews>
  <sheetFormatPr defaultRowHeight="12.75" x14ac:dyDescent="0.2"/>
  <cols>
    <col min="1" max="1" width="9.140625" style="6" customWidth="1"/>
    <col min="2" max="2" width="42.5703125" style="1" customWidth="1"/>
    <col min="3" max="3" width="10.7109375" style="2" customWidth="1"/>
    <col min="4" max="4" width="10.7109375" style="10" customWidth="1"/>
    <col min="5" max="6" width="10.7109375" style="11" customWidth="1"/>
    <col min="7" max="7" width="10.7109375" style="2" customWidth="1"/>
    <col min="8" max="184" width="9.140625" style="2"/>
    <col min="185" max="185" width="7.140625" style="2" customWidth="1"/>
    <col min="186" max="186" width="40.5703125" style="2" customWidth="1"/>
    <col min="187" max="187" width="18.85546875" style="2" bestFit="1" customWidth="1"/>
    <col min="188" max="188" width="10.140625" style="2" customWidth="1"/>
    <col min="189" max="189" width="11.42578125" style="2" bestFit="1" customWidth="1"/>
    <col min="190" max="215" width="9.140625" style="2"/>
    <col min="216" max="216" width="9.140625" style="2" customWidth="1"/>
    <col min="217" max="217" width="42.5703125" style="2" customWidth="1"/>
    <col min="218" max="219" width="11.5703125" style="2" customWidth="1"/>
    <col min="220" max="220" width="9.28515625" style="2" customWidth="1"/>
    <col min="221" max="221" width="8.5703125" style="2" customWidth="1"/>
    <col min="222" max="222" width="10.85546875" style="2" customWidth="1"/>
    <col min="223" max="223" width="11.42578125" style="2" customWidth="1"/>
    <col min="224" max="224" width="17.85546875" style="2" customWidth="1"/>
    <col min="225" max="225" width="15.42578125" style="2" customWidth="1"/>
    <col min="226" max="226" width="17" style="2" customWidth="1"/>
    <col min="227" max="227" width="14.28515625" style="2" customWidth="1"/>
    <col min="228" max="228" width="12.85546875" style="2" customWidth="1"/>
    <col min="229" max="230" width="14.140625" style="2" customWidth="1"/>
    <col min="231" max="231" width="10.7109375" style="2" customWidth="1"/>
    <col min="232" max="232" width="10" style="2" customWidth="1"/>
    <col min="233" max="233" width="9.140625" style="2"/>
    <col min="234" max="234" width="17.28515625" style="2" customWidth="1"/>
    <col min="235" max="440" width="9.140625" style="2"/>
    <col min="441" max="441" width="7.140625" style="2" customWidth="1"/>
    <col min="442" max="442" width="40.5703125" style="2" customWidth="1"/>
    <col min="443" max="443" width="18.85546875" style="2" bestFit="1" customWidth="1"/>
    <col min="444" max="444" width="10.140625" style="2" customWidth="1"/>
    <col min="445" max="445" width="11.42578125" style="2" bestFit="1" customWidth="1"/>
    <col min="446" max="471" width="9.140625" style="2"/>
    <col min="472" max="472" width="9.140625" style="2" customWidth="1"/>
    <col min="473" max="473" width="42.5703125" style="2" customWidth="1"/>
    <col min="474" max="475" width="11.5703125" style="2" customWidth="1"/>
    <col min="476" max="476" width="9.28515625" style="2" customWidth="1"/>
    <col min="477" max="477" width="8.5703125" style="2" customWidth="1"/>
    <col min="478" max="478" width="10.85546875" style="2" customWidth="1"/>
    <col min="479" max="479" width="11.42578125" style="2" customWidth="1"/>
    <col min="480" max="480" width="17.85546875" style="2" customWidth="1"/>
    <col min="481" max="481" width="15.42578125" style="2" customWidth="1"/>
    <col min="482" max="482" width="17" style="2" customWidth="1"/>
    <col min="483" max="483" width="14.28515625" style="2" customWidth="1"/>
    <col min="484" max="484" width="12.85546875" style="2" customWidth="1"/>
    <col min="485" max="486" width="14.140625" style="2" customWidth="1"/>
    <col min="487" max="487" width="10.7109375" style="2" customWidth="1"/>
    <col min="488" max="488" width="10" style="2" customWidth="1"/>
    <col min="489" max="489" width="9.140625" style="2"/>
    <col min="490" max="490" width="17.28515625" style="2" customWidth="1"/>
    <col min="491" max="696" width="9.140625" style="2"/>
    <col min="697" max="697" width="7.140625" style="2" customWidth="1"/>
    <col min="698" max="698" width="40.5703125" style="2" customWidth="1"/>
    <col min="699" max="699" width="18.85546875" style="2" bestFit="1" customWidth="1"/>
    <col min="700" max="700" width="10.140625" style="2" customWidth="1"/>
    <col min="701" max="701" width="11.42578125" style="2" bestFit="1" customWidth="1"/>
    <col min="702" max="727" width="9.140625" style="2"/>
    <col min="728" max="728" width="9.140625" style="2" customWidth="1"/>
    <col min="729" max="729" width="42.5703125" style="2" customWidth="1"/>
    <col min="730" max="731" width="11.5703125" style="2" customWidth="1"/>
    <col min="732" max="732" width="9.28515625" style="2" customWidth="1"/>
    <col min="733" max="733" width="8.5703125" style="2" customWidth="1"/>
    <col min="734" max="734" width="10.85546875" style="2" customWidth="1"/>
    <col min="735" max="735" width="11.42578125" style="2" customWidth="1"/>
    <col min="736" max="736" width="17.85546875" style="2" customWidth="1"/>
    <col min="737" max="737" width="15.42578125" style="2" customWidth="1"/>
    <col min="738" max="738" width="17" style="2" customWidth="1"/>
    <col min="739" max="739" width="14.28515625" style="2" customWidth="1"/>
    <col min="740" max="740" width="12.85546875" style="2" customWidth="1"/>
    <col min="741" max="742" width="14.140625" style="2" customWidth="1"/>
    <col min="743" max="743" width="10.7109375" style="2" customWidth="1"/>
    <col min="744" max="744" width="10" style="2" customWidth="1"/>
    <col min="745" max="745" width="9.140625" style="2"/>
    <col min="746" max="746" width="17.28515625" style="2" customWidth="1"/>
    <col min="747" max="952" width="9.140625" style="2"/>
    <col min="953" max="953" width="7.140625" style="2" customWidth="1"/>
    <col min="954" max="954" width="40.5703125" style="2" customWidth="1"/>
    <col min="955" max="955" width="18.85546875" style="2" bestFit="1" customWidth="1"/>
    <col min="956" max="956" width="10.140625" style="2" customWidth="1"/>
    <col min="957" max="957" width="11.42578125" style="2" bestFit="1" customWidth="1"/>
    <col min="958" max="983" width="9.140625" style="2"/>
    <col min="984" max="984" width="9.140625" style="2" customWidth="1"/>
    <col min="985" max="985" width="42.5703125" style="2" customWidth="1"/>
    <col min="986" max="987" width="11.5703125" style="2" customWidth="1"/>
    <col min="988" max="988" width="9.28515625" style="2" customWidth="1"/>
    <col min="989" max="989" width="8.5703125" style="2" customWidth="1"/>
    <col min="990" max="990" width="10.85546875" style="2" customWidth="1"/>
    <col min="991" max="991" width="11.42578125" style="2" customWidth="1"/>
    <col min="992" max="992" width="17.85546875" style="2" customWidth="1"/>
    <col min="993" max="993" width="15.42578125" style="2" customWidth="1"/>
    <col min="994" max="994" width="17" style="2" customWidth="1"/>
    <col min="995" max="995" width="14.28515625" style="2" customWidth="1"/>
    <col min="996" max="996" width="12.85546875" style="2" customWidth="1"/>
    <col min="997" max="998" width="14.140625" style="2" customWidth="1"/>
    <col min="999" max="999" width="10.7109375" style="2" customWidth="1"/>
    <col min="1000" max="1000" width="10" style="2" customWidth="1"/>
    <col min="1001" max="1001" width="9.140625" style="2"/>
    <col min="1002" max="1002" width="17.28515625" style="2" customWidth="1"/>
    <col min="1003" max="1208" width="9.140625" style="2"/>
    <col min="1209" max="1209" width="7.140625" style="2" customWidth="1"/>
    <col min="1210" max="1210" width="40.5703125" style="2" customWidth="1"/>
    <col min="1211" max="1211" width="18.85546875" style="2" bestFit="1" customWidth="1"/>
    <col min="1212" max="1212" width="10.140625" style="2" customWidth="1"/>
    <col min="1213" max="1213" width="11.42578125" style="2" bestFit="1" customWidth="1"/>
    <col min="1214" max="1239" width="9.140625" style="2"/>
    <col min="1240" max="1240" width="9.140625" style="2" customWidth="1"/>
    <col min="1241" max="1241" width="42.5703125" style="2" customWidth="1"/>
    <col min="1242" max="1243" width="11.5703125" style="2" customWidth="1"/>
    <col min="1244" max="1244" width="9.28515625" style="2" customWidth="1"/>
    <col min="1245" max="1245" width="8.5703125" style="2" customWidth="1"/>
    <col min="1246" max="1246" width="10.85546875" style="2" customWidth="1"/>
    <col min="1247" max="1247" width="11.42578125" style="2" customWidth="1"/>
    <col min="1248" max="1248" width="17.85546875" style="2" customWidth="1"/>
    <col min="1249" max="1249" width="15.42578125" style="2" customWidth="1"/>
    <col min="1250" max="1250" width="17" style="2" customWidth="1"/>
    <col min="1251" max="1251" width="14.28515625" style="2" customWidth="1"/>
    <col min="1252" max="1252" width="12.85546875" style="2" customWidth="1"/>
    <col min="1253" max="1254" width="14.140625" style="2" customWidth="1"/>
    <col min="1255" max="1255" width="10.7109375" style="2" customWidth="1"/>
    <col min="1256" max="1256" width="10" style="2" customWidth="1"/>
    <col min="1257" max="1257" width="9.140625" style="2"/>
    <col min="1258" max="1258" width="17.28515625" style="2" customWidth="1"/>
    <col min="1259" max="1464" width="9.140625" style="2"/>
    <col min="1465" max="1465" width="7.140625" style="2" customWidth="1"/>
    <col min="1466" max="1466" width="40.5703125" style="2" customWidth="1"/>
    <col min="1467" max="1467" width="18.85546875" style="2" bestFit="1" customWidth="1"/>
    <col min="1468" max="1468" width="10.140625" style="2" customWidth="1"/>
    <col min="1469" max="1469" width="11.42578125" style="2" bestFit="1" customWidth="1"/>
    <col min="1470" max="1495" width="9.140625" style="2"/>
    <col min="1496" max="1496" width="9.140625" style="2" customWidth="1"/>
    <col min="1497" max="1497" width="42.5703125" style="2" customWidth="1"/>
    <col min="1498" max="1499" width="11.5703125" style="2" customWidth="1"/>
    <col min="1500" max="1500" width="9.28515625" style="2" customWidth="1"/>
    <col min="1501" max="1501" width="8.5703125" style="2" customWidth="1"/>
    <col min="1502" max="1502" width="10.85546875" style="2" customWidth="1"/>
    <col min="1503" max="1503" width="11.42578125" style="2" customWidth="1"/>
    <col min="1504" max="1504" width="17.85546875" style="2" customWidth="1"/>
    <col min="1505" max="1505" width="15.42578125" style="2" customWidth="1"/>
    <col min="1506" max="1506" width="17" style="2" customWidth="1"/>
    <col min="1507" max="1507" width="14.28515625" style="2" customWidth="1"/>
    <col min="1508" max="1508" width="12.85546875" style="2" customWidth="1"/>
    <col min="1509" max="1510" width="14.140625" style="2" customWidth="1"/>
    <col min="1511" max="1511" width="10.7109375" style="2" customWidth="1"/>
    <col min="1512" max="1512" width="10" style="2" customWidth="1"/>
    <col min="1513" max="1513" width="9.140625" style="2"/>
    <col min="1514" max="1514" width="17.28515625" style="2" customWidth="1"/>
    <col min="1515" max="1720" width="9.140625" style="2"/>
    <col min="1721" max="1721" width="7.140625" style="2" customWidth="1"/>
    <col min="1722" max="1722" width="40.5703125" style="2" customWidth="1"/>
    <col min="1723" max="1723" width="18.85546875" style="2" bestFit="1" customWidth="1"/>
    <col min="1724" max="1724" width="10.140625" style="2" customWidth="1"/>
    <col min="1725" max="1725" width="11.42578125" style="2" bestFit="1" customWidth="1"/>
    <col min="1726" max="1751" width="9.140625" style="2"/>
    <col min="1752" max="1752" width="9.140625" style="2" customWidth="1"/>
    <col min="1753" max="1753" width="42.5703125" style="2" customWidth="1"/>
    <col min="1754" max="1755" width="11.5703125" style="2" customWidth="1"/>
    <col min="1756" max="1756" width="9.28515625" style="2" customWidth="1"/>
    <col min="1757" max="1757" width="8.5703125" style="2" customWidth="1"/>
    <col min="1758" max="1758" width="10.85546875" style="2" customWidth="1"/>
    <col min="1759" max="1759" width="11.42578125" style="2" customWidth="1"/>
    <col min="1760" max="1760" width="17.85546875" style="2" customWidth="1"/>
    <col min="1761" max="1761" width="15.42578125" style="2" customWidth="1"/>
    <col min="1762" max="1762" width="17" style="2" customWidth="1"/>
    <col min="1763" max="1763" width="14.28515625" style="2" customWidth="1"/>
    <col min="1764" max="1764" width="12.85546875" style="2" customWidth="1"/>
    <col min="1765" max="1766" width="14.140625" style="2" customWidth="1"/>
    <col min="1767" max="1767" width="10.7109375" style="2" customWidth="1"/>
    <col min="1768" max="1768" width="10" style="2" customWidth="1"/>
    <col min="1769" max="1769" width="9.140625" style="2"/>
    <col min="1770" max="1770" width="17.28515625" style="2" customWidth="1"/>
    <col min="1771" max="1976" width="9.140625" style="2"/>
    <col min="1977" max="1977" width="7.140625" style="2" customWidth="1"/>
    <col min="1978" max="1978" width="40.5703125" style="2" customWidth="1"/>
    <col min="1979" max="1979" width="18.85546875" style="2" bestFit="1" customWidth="1"/>
    <col min="1980" max="1980" width="10.140625" style="2" customWidth="1"/>
    <col min="1981" max="1981" width="11.42578125" style="2" bestFit="1" customWidth="1"/>
    <col min="1982" max="2007" width="9.140625" style="2"/>
    <col min="2008" max="2008" width="9.140625" style="2" customWidth="1"/>
    <col min="2009" max="2009" width="42.5703125" style="2" customWidth="1"/>
    <col min="2010" max="2011" width="11.5703125" style="2" customWidth="1"/>
    <col min="2012" max="2012" width="9.28515625" style="2" customWidth="1"/>
    <col min="2013" max="2013" width="8.5703125" style="2" customWidth="1"/>
    <col min="2014" max="2014" width="10.85546875" style="2" customWidth="1"/>
    <col min="2015" max="2015" width="11.42578125" style="2" customWidth="1"/>
    <col min="2016" max="2016" width="17.85546875" style="2" customWidth="1"/>
    <col min="2017" max="2017" width="15.42578125" style="2" customWidth="1"/>
    <col min="2018" max="2018" width="17" style="2" customWidth="1"/>
    <col min="2019" max="2019" width="14.28515625" style="2" customWidth="1"/>
    <col min="2020" max="2020" width="12.85546875" style="2" customWidth="1"/>
    <col min="2021" max="2022" width="14.140625" style="2" customWidth="1"/>
    <col min="2023" max="2023" width="10.7109375" style="2" customWidth="1"/>
    <col min="2024" max="2024" width="10" style="2" customWidth="1"/>
    <col min="2025" max="2025" width="9.140625" style="2"/>
    <col min="2026" max="2026" width="17.28515625" style="2" customWidth="1"/>
    <col min="2027" max="2232" width="9.140625" style="2"/>
    <col min="2233" max="2233" width="7.140625" style="2" customWidth="1"/>
    <col min="2234" max="2234" width="40.5703125" style="2" customWidth="1"/>
    <col min="2235" max="2235" width="18.85546875" style="2" bestFit="1" customWidth="1"/>
    <col min="2236" max="2236" width="10.140625" style="2" customWidth="1"/>
    <col min="2237" max="2237" width="11.42578125" style="2" bestFit="1" customWidth="1"/>
    <col min="2238" max="2263" width="9.140625" style="2"/>
    <col min="2264" max="2264" width="9.140625" style="2" customWidth="1"/>
    <col min="2265" max="2265" width="42.5703125" style="2" customWidth="1"/>
    <col min="2266" max="2267" width="11.5703125" style="2" customWidth="1"/>
    <col min="2268" max="2268" width="9.28515625" style="2" customWidth="1"/>
    <col min="2269" max="2269" width="8.5703125" style="2" customWidth="1"/>
    <col min="2270" max="2270" width="10.85546875" style="2" customWidth="1"/>
    <col min="2271" max="2271" width="11.42578125" style="2" customWidth="1"/>
    <col min="2272" max="2272" width="17.85546875" style="2" customWidth="1"/>
    <col min="2273" max="2273" width="15.42578125" style="2" customWidth="1"/>
    <col min="2274" max="2274" width="17" style="2" customWidth="1"/>
    <col min="2275" max="2275" width="14.28515625" style="2" customWidth="1"/>
    <col min="2276" max="2276" width="12.85546875" style="2" customWidth="1"/>
    <col min="2277" max="2278" width="14.140625" style="2" customWidth="1"/>
    <col min="2279" max="2279" width="10.7109375" style="2" customWidth="1"/>
    <col min="2280" max="2280" width="10" style="2" customWidth="1"/>
    <col min="2281" max="2281" width="9.140625" style="2"/>
    <col min="2282" max="2282" width="17.28515625" style="2" customWidth="1"/>
    <col min="2283" max="2488" width="9.140625" style="2"/>
    <col min="2489" max="2489" width="7.140625" style="2" customWidth="1"/>
    <col min="2490" max="2490" width="40.5703125" style="2" customWidth="1"/>
    <col min="2491" max="2491" width="18.85546875" style="2" bestFit="1" customWidth="1"/>
    <col min="2492" max="2492" width="10.140625" style="2" customWidth="1"/>
    <col min="2493" max="2493" width="11.42578125" style="2" bestFit="1" customWidth="1"/>
    <col min="2494" max="2519" width="9.140625" style="2"/>
    <col min="2520" max="2520" width="9.140625" style="2" customWidth="1"/>
    <col min="2521" max="2521" width="42.5703125" style="2" customWidth="1"/>
    <col min="2522" max="2523" width="11.5703125" style="2" customWidth="1"/>
    <col min="2524" max="2524" width="9.28515625" style="2" customWidth="1"/>
    <col min="2525" max="2525" width="8.5703125" style="2" customWidth="1"/>
    <col min="2526" max="2526" width="10.85546875" style="2" customWidth="1"/>
    <col min="2527" max="2527" width="11.42578125" style="2" customWidth="1"/>
    <col min="2528" max="2528" width="17.85546875" style="2" customWidth="1"/>
    <col min="2529" max="2529" width="15.42578125" style="2" customWidth="1"/>
    <col min="2530" max="2530" width="17" style="2" customWidth="1"/>
    <col min="2531" max="2531" width="14.28515625" style="2" customWidth="1"/>
    <col min="2532" max="2532" width="12.85546875" style="2" customWidth="1"/>
    <col min="2533" max="2534" width="14.140625" style="2" customWidth="1"/>
    <col min="2535" max="2535" width="10.7109375" style="2" customWidth="1"/>
    <col min="2536" max="2536" width="10" style="2" customWidth="1"/>
    <col min="2537" max="2537" width="9.140625" style="2"/>
    <col min="2538" max="2538" width="17.28515625" style="2" customWidth="1"/>
    <col min="2539" max="2744" width="9.140625" style="2"/>
    <col min="2745" max="2745" width="7.140625" style="2" customWidth="1"/>
    <col min="2746" max="2746" width="40.5703125" style="2" customWidth="1"/>
    <col min="2747" max="2747" width="18.85546875" style="2" bestFit="1" customWidth="1"/>
    <col min="2748" max="2748" width="10.140625" style="2" customWidth="1"/>
    <col min="2749" max="2749" width="11.42578125" style="2" bestFit="1" customWidth="1"/>
    <col min="2750" max="2775" width="9.140625" style="2"/>
    <col min="2776" max="2776" width="9.140625" style="2" customWidth="1"/>
    <col min="2777" max="2777" width="42.5703125" style="2" customWidth="1"/>
    <col min="2778" max="2779" width="11.5703125" style="2" customWidth="1"/>
    <col min="2780" max="2780" width="9.28515625" style="2" customWidth="1"/>
    <col min="2781" max="2781" width="8.5703125" style="2" customWidth="1"/>
    <col min="2782" max="2782" width="10.85546875" style="2" customWidth="1"/>
    <col min="2783" max="2783" width="11.42578125" style="2" customWidth="1"/>
    <col min="2784" max="2784" width="17.85546875" style="2" customWidth="1"/>
    <col min="2785" max="2785" width="15.42578125" style="2" customWidth="1"/>
    <col min="2786" max="2786" width="17" style="2" customWidth="1"/>
    <col min="2787" max="2787" width="14.28515625" style="2" customWidth="1"/>
    <col min="2788" max="2788" width="12.85546875" style="2" customWidth="1"/>
    <col min="2789" max="2790" width="14.140625" style="2" customWidth="1"/>
    <col min="2791" max="2791" width="10.7109375" style="2" customWidth="1"/>
    <col min="2792" max="2792" width="10" style="2" customWidth="1"/>
    <col min="2793" max="2793" width="9.140625" style="2"/>
    <col min="2794" max="2794" width="17.28515625" style="2" customWidth="1"/>
    <col min="2795" max="3000" width="9.140625" style="2"/>
    <col min="3001" max="3001" width="7.140625" style="2" customWidth="1"/>
    <col min="3002" max="3002" width="40.5703125" style="2" customWidth="1"/>
    <col min="3003" max="3003" width="18.85546875" style="2" bestFit="1" customWidth="1"/>
    <col min="3004" max="3004" width="10.140625" style="2" customWidth="1"/>
    <col min="3005" max="3005" width="11.42578125" style="2" bestFit="1" customWidth="1"/>
    <col min="3006" max="3031" width="9.140625" style="2"/>
    <col min="3032" max="3032" width="9.140625" style="2" customWidth="1"/>
    <col min="3033" max="3033" width="42.5703125" style="2" customWidth="1"/>
    <col min="3034" max="3035" width="11.5703125" style="2" customWidth="1"/>
    <col min="3036" max="3036" width="9.28515625" style="2" customWidth="1"/>
    <col min="3037" max="3037" width="8.5703125" style="2" customWidth="1"/>
    <col min="3038" max="3038" width="10.85546875" style="2" customWidth="1"/>
    <col min="3039" max="3039" width="11.42578125" style="2" customWidth="1"/>
    <col min="3040" max="3040" width="17.85546875" style="2" customWidth="1"/>
    <col min="3041" max="3041" width="15.42578125" style="2" customWidth="1"/>
    <col min="3042" max="3042" width="17" style="2" customWidth="1"/>
    <col min="3043" max="3043" width="14.28515625" style="2" customWidth="1"/>
    <col min="3044" max="3044" width="12.85546875" style="2" customWidth="1"/>
    <col min="3045" max="3046" width="14.140625" style="2" customWidth="1"/>
    <col min="3047" max="3047" width="10.7109375" style="2" customWidth="1"/>
    <col min="3048" max="3048" width="10" style="2" customWidth="1"/>
    <col min="3049" max="3049" width="9.140625" style="2"/>
    <col min="3050" max="3050" width="17.28515625" style="2" customWidth="1"/>
    <col min="3051" max="3256" width="9.140625" style="2"/>
    <col min="3257" max="3257" width="7.140625" style="2" customWidth="1"/>
    <col min="3258" max="3258" width="40.5703125" style="2" customWidth="1"/>
    <col min="3259" max="3259" width="18.85546875" style="2" bestFit="1" customWidth="1"/>
    <col min="3260" max="3260" width="10.140625" style="2" customWidth="1"/>
    <col min="3261" max="3261" width="11.42578125" style="2" bestFit="1" customWidth="1"/>
    <col min="3262" max="3287" width="9.140625" style="2"/>
    <col min="3288" max="3288" width="9.140625" style="2" customWidth="1"/>
    <col min="3289" max="3289" width="42.5703125" style="2" customWidth="1"/>
    <col min="3290" max="3291" width="11.5703125" style="2" customWidth="1"/>
    <col min="3292" max="3292" width="9.28515625" style="2" customWidth="1"/>
    <col min="3293" max="3293" width="8.5703125" style="2" customWidth="1"/>
    <col min="3294" max="3294" width="10.85546875" style="2" customWidth="1"/>
    <col min="3295" max="3295" width="11.42578125" style="2" customWidth="1"/>
    <col min="3296" max="3296" width="17.85546875" style="2" customWidth="1"/>
    <col min="3297" max="3297" width="15.42578125" style="2" customWidth="1"/>
    <col min="3298" max="3298" width="17" style="2" customWidth="1"/>
    <col min="3299" max="3299" width="14.28515625" style="2" customWidth="1"/>
    <col min="3300" max="3300" width="12.85546875" style="2" customWidth="1"/>
    <col min="3301" max="3302" width="14.140625" style="2" customWidth="1"/>
    <col min="3303" max="3303" width="10.7109375" style="2" customWidth="1"/>
    <col min="3304" max="3304" width="10" style="2" customWidth="1"/>
    <col min="3305" max="3305" width="9.140625" style="2"/>
    <col min="3306" max="3306" width="17.28515625" style="2" customWidth="1"/>
    <col min="3307" max="3512" width="9.140625" style="2"/>
    <col min="3513" max="3513" width="7.140625" style="2" customWidth="1"/>
    <col min="3514" max="3514" width="40.5703125" style="2" customWidth="1"/>
    <col min="3515" max="3515" width="18.85546875" style="2" bestFit="1" customWidth="1"/>
    <col min="3516" max="3516" width="10.140625" style="2" customWidth="1"/>
    <col min="3517" max="3517" width="11.42578125" style="2" bestFit="1" customWidth="1"/>
    <col min="3518" max="3543" width="9.140625" style="2"/>
    <col min="3544" max="3544" width="9.140625" style="2" customWidth="1"/>
    <col min="3545" max="3545" width="42.5703125" style="2" customWidth="1"/>
    <col min="3546" max="3547" width="11.5703125" style="2" customWidth="1"/>
    <col min="3548" max="3548" width="9.28515625" style="2" customWidth="1"/>
    <col min="3549" max="3549" width="8.5703125" style="2" customWidth="1"/>
    <col min="3550" max="3550" width="10.85546875" style="2" customWidth="1"/>
    <col min="3551" max="3551" width="11.42578125" style="2" customWidth="1"/>
    <col min="3552" max="3552" width="17.85546875" style="2" customWidth="1"/>
    <col min="3553" max="3553" width="15.42578125" style="2" customWidth="1"/>
    <col min="3554" max="3554" width="17" style="2" customWidth="1"/>
    <col min="3555" max="3555" width="14.28515625" style="2" customWidth="1"/>
    <col min="3556" max="3556" width="12.85546875" style="2" customWidth="1"/>
    <col min="3557" max="3558" width="14.140625" style="2" customWidth="1"/>
    <col min="3559" max="3559" width="10.7109375" style="2" customWidth="1"/>
    <col min="3560" max="3560" width="10" style="2" customWidth="1"/>
    <col min="3561" max="3561" width="9.140625" style="2"/>
    <col min="3562" max="3562" width="17.28515625" style="2" customWidth="1"/>
    <col min="3563" max="3768" width="9.140625" style="2"/>
    <col min="3769" max="3769" width="7.140625" style="2" customWidth="1"/>
    <col min="3770" max="3770" width="40.5703125" style="2" customWidth="1"/>
    <col min="3771" max="3771" width="18.85546875" style="2" bestFit="1" customWidth="1"/>
    <col min="3772" max="3772" width="10.140625" style="2" customWidth="1"/>
    <col min="3773" max="3773" width="11.42578125" style="2" bestFit="1" customWidth="1"/>
    <col min="3774" max="3799" width="9.140625" style="2"/>
    <col min="3800" max="3800" width="9.140625" style="2" customWidth="1"/>
    <col min="3801" max="3801" width="42.5703125" style="2" customWidth="1"/>
    <col min="3802" max="3803" width="11.5703125" style="2" customWidth="1"/>
    <col min="3804" max="3804" width="9.28515625" style="2" customWidth="1"/>
    <col min="3805" max="3805" width="8.5703125" style="2" customWidth="1"/>
    <col min="3806" max="3806" width="10.85546875" style="2" customWidth="1"/>
    <col min="3807" max="3807" width="11.42578125" style="2" customWidth="1"/>
    <col min="3808" max="3808" width="17.85546875" style="2" customWidth="1"/>
    <col min="3809" max="3809" width="15.42578125" style="2" customWidth="1"/>
    <col min="3810" max="3810" width="17" style="2" customWidth="1"/>
    <col min="3811" max="3811" width="14.28515625" style="2" customWidth="1"/>
    <col min="3812" max="3812" width="12.85546875" style="2" customWidth="1"/>
    <col min="3813" max="3814" width="14.140625" style="2" customWidth="1"/>
    <col min="3815" max="3815" width="10.7109375" style="2" customWidth="1"/>
    <col min="3816" max="3816" width="10" style="2" customWidth="1"/>
    <col min="3817" max="3817" width="9.140625" style="2"/>
    <col min="3818" max="3818" width="17.28515625" style="2" customWidth="1"/>
    <col min="3819" max="4024" width="9.140625" style="2"/>
    <col min="4025" max="4025" width="7.140625" style="2" customWidth="1"/>
    <col min="4026" max="4026" width="40.5703125" style="2" customWidth="1"/>
    <col min="4027" max="4027" width="18.85546875" style="2" bestFit="1" customWidth="1"/>
    <col min="4028" max="4028" width="10.140625" style="2" customWidth="1"/>
    <col min="4029" max="4029" width="11.42578125" style="2" bestFit="1" customWidth="1"/>
    <col min="4030" max="4055" width="9.140625" style="2"/>
    <col min="4056" max="4056" width="9.140625" style="2" customWidth="1"/>
    <col min="4057" max="4057" width="42.5703125" style="2" customWidth="1"/>
    <col min="4058" max="4059" width="11.5703125" style="2" customWidth="1"/>
    <col min="4060" max="4060" width="9.28515625" style="2" customWidth="1"/>
    <col min="4061" max="4061" width="8.5703125" style="2" customWidth="1"/>
    <col min="4062" max="4062" width="10.85546875" style="2" customWidth="1"/>
    <col min="4063" max="4063" width="11.42578125" style="2" customWidth="1"/>
    <col min="4064" max="4064" width="17.85546875" style="2" customWidth="1"/>
    <col min="4065" max="4065" width="15.42578125" style="2" customWidth="1"/>
    <col min="4066" max="4066" width="17" style="2" customWidth="1"/>
    <col min="4067" max="4067" width="14.28515625" style="2" customWidth="1"/>
    <col min="4068" max="4068" width="12.85546875" style="2" customWidth="1"/>
    <col min="4069" max="4070" width="14.140625" style="2" customWidth="1"/>
    <col min="4071" max="4071" width="10.7109375" style="2" customWidth="1"/>
    <col min="4072" max="4072" width="10" style="2" customWidth="1"/>
    <col min="4073" max="4073" width="9.140625" style="2"/>
    <col min="4074" max="4074" width="17.28515625" style="2" customWidth="1"/>
    <col min="4075" max="4280" width="9.140625" style="2"/>
    <col min="4281" max="4281" width="7.140625" style="2" customWidth="1"/>
    <col min="4282" max="4282" width="40.5703125" style="2" customWidth="1"/>
    <col min="4283" max="4283" width="18.85546875" style="2" bestFit="1" customWidth="1"/>
    <col min="4284" max="4284" width="10.140625" style="2" customWidth="1"/>
    <col min="4285" max="4285" width="11.42578125" style="2" bestFit="1" customWidth="1"/>
    <col min="4286" max="4311" width="9.140625" style="2"/>
    <col min="4312" max="4312" width="9.140625" style="2" customWidth="1"/>
    <col min="4313" max="4313" width="42.5703125" style="2" customWidth="1"/>
    <col min="4314" max="4315" width="11.5703125" style="2" customWidth="1"/>
    <col min="4316" max="4316" width="9.28515625" style="2" customWidth="1"/>
    <col min="4317" max="4317" width="8.5703125" style="2" customWidth="1"/>
    <col min="4318" max="4318" width="10.85546875" style="2" customWidth="1"/>
    <col min="4319" max="4319" width="11.42578125" style="2" customWidth="1"/>
    <col min="4320" max="4320" width="17.85546875" style="2" customWidth="1"/>
    <col min="4321" max="4321" width="15.42578125" style="2" customWidth="1"/>
    <col min="4322" max="4322" width="17" style="2" customWidth="1"/>
    <col min="4323" max="4323" width="14.28515625" style="2" customWidth="1"/>
    <col min="4324" max="4324" width="12.85546875" style="2" customWidth="1"/>
    <col min="4325" max="4326" width="14.140625" style="2" customWidth="1"/>
    <col min="4327" max="4327" width="10.7109375" style="2" customWidth="1"/>
    <col min="4328" max="4328" width="10" style="2" customWidth="1"/>
    <col min="4329" max="4329" width="9.140625" style="2"/>
    <col min="4330" max="4330" width="17.28515625" style="2" customWidth="1"/>
    <col min="4331" max="4536" width="9.140625" style="2"/>
    <col min="4537" max="4537" width="7.140625" style="2" customWidth="1"/>
    <col min="4538" max="4538" width="40.5703125" style="2" customWidth="1"/>
    <col min="4539" max="4539" width="18.85546875" style="2" bestFit="1" customWidth="1"/>
    <col min="4540" max="4540" width="10.140625" style="2" customWidth="1"/>
    <col min="4541" max="4541" width="11.42578125" style="2" bestFit="1" customWidth="1"/>
    <col min="4542" max="4567" width="9.140625" style="2"/>
    <col min="4568" max="4568" width="9.140625" style="2" customWidth="1"/>
    <col min="4569" max="4569" width="42.5703125" style="2" customWidth="1"/>
    <col min="4570" max="4571" width="11.5703125" style="2" customWidth="1"/>
    <col min="4572" max="4572" width="9.28515625" style="2" customWidth="1"/>
    <col min="4573" max="4573" width="8.5703125" style="2" customWidth="1"/>
    <col min="4574" max="4574" width="10.85546875" style="2" customWidth="1"/>
    <col min="4575" max="4575" width="11.42578125" style="2" customWidth="1"/>
    <col min="4576" max="4576" width="17.85546875" style="2" customWidth="1"/>
    <col min="4577" max="4577" width="15.42578125" style="2" customWidth="1"/>
    <col min="4578" max="4578" width="17" style="2" customWidth="1"/>
    <col min="4579" max="4579" width="14.28515625" style="2" customWidth="1"/>
    <col min="4580" max="4580" width="12.85546875" style="2" customWidth="1"/>
    <col min="4581" max="4582" width="14.140625" style="2" customWidth="1"/>
    <col min="4583" max="4583" width="10.7109375" style="2" customWidth="1"/>
    <col min="4584" max="4584" width="10" style="2" customWidth="1"/>
    <col min="4585" max="4585" width="9.140625" style="2"/>
    <col min="4586" max="4586" width="17.28515625" style="2" customWidth="1"/>
    <col min="4587" max="4792" width="9.140625" style="2"/>
    <col min="4793" max="4793" width="7.140625" style="2" customWidth="1"/>
    <col min="4794" max="4794" width="40.5703125" style="2" customWidth="1"/>
    <col min="4795" max="4795" width="18.85546875" style="2" bestFit="1" customWidth="1"/>
    <col min="4796" max="4796" width="10.140625" style="2" customWidth="1"/>
    <col min="4797" max="4797" width="11.42578125" style="2" bestFit="1" customWidth="1"/>
    <col min="4798" max="4823" width="9.140625" style="2"/>
    <col min="4824" max="4824" width="9.140625" style="2" customWidth="1"/>
    <col min="4825" max="4825" width="42.5703125" style="2" customWidth="1"/>
    <col min="4826" max="4827" width="11.5703125" style="2" customWidth="1"/>
    <col min="4828" max="4828" width="9.28515625" style="2" customWidth="1"/>
    <col min="4829" max="4829" width="8.5703125" style="2" customWidth="1"/>
    <col min="4830" max="4830" width="10.85546875" style="2" customWidth="1"/>
    <col min="4831" max="4831" width="11.42578125" style="2" customWidth="1"/>
    <col min="4832" max="4832" width="17.85546875" style="2" customWidth="1"/>
    <col min="4833" max="4833" width="15.42578125" style="2" customWidth="1"/>
    <col min="4834" max="4834" width="17" style="2" customWidth="1"/>
    <col min="4835" max="4835" width="14.28515625" style="2" customWidth="1"/>
    <col min="4836" max="4836" width="12.85546875" style="2" customWidth="1"/>
    <col min="4837" max="4838" width="14.140625" style="2" customWidth="1"/>
    <col min="4839" max="4839" width="10.7109375" style="2" customWidth="1"/>
    <col min="4840" max="4840" width="10" style="2" customWidth="1"/>
    <col min="4841" max="4841" width="9.140625" style="2"/>
    <col min="4842" max="4842" width="17.28515625" style="2" customWidth="1"/>
    <col min="4843" max="5048" width="9.140625" style="2"/>
    <col min="5049" max="5049" width="7.140625" style="2" customWidth="1"/>
    <col min="5050" max="5050" width="40.5703125" style="2" customWidth="1"/>
    <col min="5051" max="5051" width="18.85546875" style="2" bestFit="1" customWidth="1"/>
    <col min="5052" max="5052" width="10.140625" style="2" customWidth="1"/>
    <col min="5053" max="5053" width="11.42578125" style="2" bestFit="1" customWidth="1"/>
    <col min="5054" max="5079" width="9.140625" style="2"/>
    <col min="5080" max="5080" width="9.140625" style="2" customWidth="1"/>
    <col min="5081" max="5081" width="42.5703125" style="2" customWidth="1"/>
    <col min="5082" max="5083" width="11.5703125" style="2" customWidth="1"/>
    <col min="5084" max="5084" width="9.28515625" style="2" customWidth="1"/>
    <col min="5085" max="5085" width="8.5703125" style="2" customWidth="1"/>
    <col min="5086" max="5086" width="10.85546875" style="2" customWidth="1"/>
    <col min="5087" max="5087" width="11.42578125" style="2" customWidth="1"/>
    <col min="5088" max="5088" width="17.85546875" style="2" customWidth="1"/>
    <col min="5089" max="5089" width="15.42578125" style="2" customWidth="1"/>
    <col min="5090" max="5090" width="17" style="2" customWidth="1"/>
    <col min="5091" max="5091" width="14.28515625" style="2" customWidth="1"/>
    <col min="5092" max="5092" width="12.85546875" style="2" customWidth="1"/>
    <col min="5093" max="5094" width="14.140625" style="2" customWidth="1"/>
    <col min="5095" max="5095" width="10.7109375" style="2" customWidth="1"/>
    <col min="5096" max="5096" width="10" style="2" customWidth="1"/>
    <col min="5097" max="5097" width="9.140625" style="2"/>
    <col min="5098" max="5098" width="17.28515625" style="2" customWidth="1"/>
    <col min="5099" max="5304" width="9.140625" style="2"/>
    <col min="5305" max="5305" width="7.140625" style="2" customWidth="1"/>
    <col min="5306" max="5306" width="40.5703125" style="2" customWidth="1"/>
    <col min="5307" max="5307" width="18.85546875" style="2" bestFit="1" customWidth="1"/>
    <col min="5308" max="5308" width="10.140625" style="2" customWidth="1"/>
    <col min="5309" max="5309" width="11.42578125" style="2" bestFit="1" customWidth="1"/>
    <col min="5310" max="5335" width="9.140625" style="2"/>
    <col min="5336" max="5336" width="9.140625" style="2" customWidth="1"/>
    <col min="5337" max="5337" width="42.5703125" style="2" customWidth="1"/>
    <col min="5338" max="5339" width="11.5703125" style="2" customWidth="1"/>
    <col min="5340" max="5340" width="9.28515625" style="2" customWidth="1"/>
    <col min="5341" max="5341" width="8.5703125" style="2" customWidth="1"/>
    <col min="5342" max="5342" width="10.85546875" style="2" customWidth="1"/>
    <col min="5343" max="5343" width="11.42578125" style="2" customWidth="1"/>
    <col min="5344" max="5344" width="17.85546875" style="2" customWidth="1"/>
    <col min="5345" max="5345" width="15.42578125" style="2" customWidth="1"/>
    <col min="5346" max="5346" width="17" style="2" customWidth="1"/>
    <col min="5347" max="5347" width="14.28515625" style="2" customWidth="1"/>
    <col min="5348" max="5348" width="12.85546875" style="2" customWidth="1"/>
    <col min="5349" max="5350" width="14.140625" style="2" customWidth="1"/>
    <col min="5351" max="5351" width="10.7109375" style="2" customWidth="1"/>
    <col min="5352" max="5352" width="10" style="2" customWidth="1"/>
    <col min="5353" max="5353" width="9.140625" style="2"/>
    <col min="5354" max="5354" width="17.28515625" style="2" customWidth="1"/>
    <col min="5355" max="5560" width="9.140625" style="2"/>
    <col min="5561" max="5561" width="7.140625" style="2" customWidth="1"/>
    <col min="5562" max="5562" width="40.5703125" style="2" customWidth="1"/>
    <col min="5563" max="5563" width="18.85546875" style="2" bestFit="1" customWidth="1"/>
    <col min="5564" max="5564" width="10.140625" style="2" customWidth="1"/>
    <col min="5565" max="5565" width="11.42578125" style="2" bestFit="1" customWidth="1"/>
    <col min="5566" max="5591" width="9.140625" style="2"/>
    <col min="5592" max="5592" width="9.140625" style="2" customWidth="1"/>
    <col min="5593" max="5593" width="42.5703125" style="2" customWidth="1"/>
    <col min="5594" max="5595" width="11.5703125" style="2" customWidth="1"/>
    <col min="5596" max="5596" width="9.28515625" style="2" customWidth="1"/>
    <col min="5597" max="5597" width="8.5703125" style="2" customWidth="1"/>
    <col min="5598" max="5598" width="10.85546875" style="2" customWidth="1"/>
    <col min="5599" max="5599" width="11.42578125" style="2" customWidth="1"/>
    <col min="5600" max="5600" width="17.85546875" style="2" customWidth="1"/>
    <col min="5601" max="5601" width="15.42578125" style="2" customWidth="1"/>
    <col min="5602" max="5602" width="17" style="2" customWidth="1"/>
    <col min="5603" max="5603" width="14.28515625" style="2" customWidth="1"/>
    <col min="5604" max="5604" width="12.85546875" style="2" customWidth="1"/>
    <col min="5605" max="5606" width="14.140625" style="2" customWidth="1"/>
    <col min="5607" max="5607" width="10.7109375" style="2" customWidth="1"/>
    <col min="5608" max="5608" width="10" style="2" customWidth="1"/>
    <col min="5609" max="5609" width="9.140625" style="2"/>
    <col min="5610" max="5610" width="17.28515625" style="2" customWidth="1"/>
    <col min="5611" max="5816" width="9.140625" style="2"/>
    <col min="5817" max="5817" width="7.140625" style="2" customWidth="1"/>
    <col min="5818" max="5818" width="40.5703125" style="2" customWidth="1"/>
    <col min="5819" max="5819" width="18.85546875" style="2" bestFit="1" customWidth="1"/>
    <col min="5820" max="5820" width="10.140625" style="2" customWidth="1"/>
    <col min="5821" max="5821" width="11.42578125" style="2" bestFit="1" customWidth="1"/>
    <col min="5822" max="5847" width="9.140625" style="2"/>
    <col min="5848" max="5848" width="9.140625" style="2" customWidth="1"/>
    <col min="5849" max="5849" width="42.5703125" style="2" customWidth="1"/>
    <col min="5850" max="5851" width="11.5703125" style="2" customWidth="1"/>
    <col min="5852" max="5852" width="9.28515625" style="2" customWidth="1"/>
    <col min="5853" max="5853" width="8.5703125" style="2" customWidth="1"/>
    <col min="5854" max="5854" width="10.85546875" style="2" customWidth="1"/>
    <col min="5855" max="5855" width="11.42578125" style="2" customWidth="1"/>
    <col min="5856" max="5856" width="17.85546875" style="2" customWidth="1"/>
    <col min="5857" max="5857" width="15.42578125" style="2" customWidth="1"/>
    <col min="5858" max="5858" width="17" style="2" customWidth="1"/>
    <col min="5859" max="5859" width="14.28515625" style="2" customWidth="1"/>
    <col min="5860" max="5860" width="12.85546875" style="2" customWidth="1"/>
    <col min="5861" max="5862" width="14.140625" style="2" customWidth="1"/>
    <col min="5863" max="5863" width="10.7109375" style="2" customWidth="1"/>
    <col min="5864" max="5864" width="10" style="2" customWidth="1"/>
    <col min="5865" max="5865" width="9.140625" style="2"/>
    <col min="5866" max="5866" width="17.28515625" style="2" customWidth="1"/>
    <col min="5867" max="6072" width="9.140625" style="2"/>
    <col min="6073" max="6073" width="7.140625" style="2" customWidth="1"/>
    <col min="6074" max="6074" width="40.5703125" style="2" customWidth="1"/>
    <col min="6075" max="6075" width="18.85546875" style="2" bestFit="1" customWidth="1"/>
    <col min="6076" max="6076" width="10.140625" style="2" customWidth="1"/>
    <col min="6077" max="6077" width="11.42578125" style="2" bestFit="1" customWidth="1"/>
    <col min="6078" max="6103" width="9.140625" style="2"/>
    <col min="6104" max="6104" width="9.140625" style="2" customWidth="1"/>
    <col min="6105" max="6105" width="42.5703125" style="2" customWidth="1"/>
    <col min="6106" max="6107" width="11.5703125" style="2" customWidth="1"/>
    <col min="6108" max="6108" width="9.28515625" style="2" customWidth="1"/>
    <col min="6109" max="6109" width="8.5703125" style="2" customWidth="1"/>
    <col min="6110" max="6110" width="10.85546875" style="2" customWidth="1"/>
    <col min="6111" max="6111" width="11.42578125" style="2" customWidth="1"/>
    <col min="6112" max="6112" width="17.85546875" style="2" customWidth="1"/>
    <col min="6113" max="6113" width="15.42578125" style="2" customWidth="1"/>
    <col min="6114" max="6114" width="17" style="2" customWidth="1"/>
    <col min="6115" max="6115" width="14.28515625" style="2" customWidth="1"/>
    <col min="6116" max="6116" width="12.85546875" style="2" customWidth="1"/>
    <col min="6117" max="6118" width="14.140625" style="2" customWidth="1"/>
    <col min="6119" max="6119" width="10.7109375" style="2" customWidth="1"/>
    <col min="6120" max="6120" width="10" style="2" customWidth="1"/>
    <col min="6121" max="6121" width="9.140625" style="2"/>
    <col min="6122" max="6122" width="17.28515625" style="2" customWidth="1"/>
    <col min="6123" max="6328" width="9.140625" style="2"/>
    <col min="6329" max="6329" width="7.140625" style="2" customWidth="1"/>
    <col min="6330" max="6330" width="40.5703125" style="2" customWidth="1"/>
    <col min="6331" max="6331" width="18.85546875" style="2" bestFit="1" customWidth="1"/>
    <col min="6332" max="6332" width="10.140625" style="2" customWidth="1"/>
    <col min="6333" max="6333" width="11.42578125" style="2" bestFit="1" customWidth="1"/>
    <col min="6334" max="6359" width="9.140625" style="2"/>
    <col min="6360" max="6360" width="9.140625" style="2" customWidth="1"/>
    <col min="6361" max="6361" width="42.5703125" style="2" customWidth="1"/>
    <col min="6362" max="6363" width="11.5703125" style="2" customWidth="1"/>
    <col min="6364" max="6364" width="9.28515625" style="2" customWidth="1"/>
    <col min="6365" max="6365" width="8.5703125" style="2" customWidth="1"/>
    <col min="6366" max="6366" width="10.85546875" style="2" customWidth="1"/>
    <col min="6367" max="6367" width="11.42578125" style="2" customWidth="1"/>
    <col min="6368" max="6368" width="17.85546875" style="2" customWidth="1"/>
    <col min="6369" max="6369" width="15.42578125" style="2" customWidth="1"/>
    <col min="6370" max="6370" width="17" style="2" customWidth="1"/>
    <col min="6371" max="6371" width="14.28515625" style="2" customWidth="1"/>
    <col min="6372" max="6372" width="12.85546875" style="2" customWidth="1"/>
    <col min="6373" max="6374" width="14.140625" style="2" customWidth="1"/>
    <col min="6375" max="6375" width="10.7109375" style="2" customWidth="1"/>
    <col min="6376" max="6376" width="10" style="2" customWidth="1"/>
    <col min="6377" max="6377" width="9.140625" style="2"/>
    <col min="6378" max="6378" width="17.28515625" style="2" customWidth="1"/>
    <col min="6379" max="6584" width="9.140625" style="2"/>
    <col min="6585" max="6585" width="7.140625" style="2" customWidth="1"/>
    <col min="6586" max="6586" width="40.5703125" style="2" customWidth="1"/>
    <col min="6587" max="6587" width="18.85546875" style="2" bestFit="1" customWidth="1"/>
    <col min="6588" max="6588" width="10.140625" style="2" customWidth="1"/>
    <col min="6589" max="6589" width="11.42578125" style="2" bestFit="1" customWidth="1"/>
    <col min="6590" max="6615" width="9.140625" style="2"/>
    <col min="6616" max="6616" width="9.140625" style="2" customWidth="1"/>
    <col min="6617" max="6617" width="42.5703125" style="2" customWidth="1"/>
    <col min="6618" max="6619" width="11.5703125" style="2" customWidth="1"/>
    <col min="6620" max="6620" width="9.28515625" style="2" customWidth="1"/>
    <col min="6621" max="6621" width="8.5703125" style="2" customWidth="1"/>
    <col min="6622" max="6622" width="10.85546875" style="2" customWidth="1"/>
    <col min="6623" max="6623" width="11.42578125" style="2" customWidth="1"/>
    <col min="6624" max="6624" width="17.85546875" style="2" customWidth="1"/>
    <col min="6625" max="6625" width="15.42578125" style="2" customWidth="1"/>
    <col min="6626" max="6626" width="17" style="2" customWidth="1"/>
    <col min="6627" max="6627" width="14.28515625" style="2" customWidth="1"/>
    <col min="6628" max="6628" width="12.85546875" style="2" customWidth="1"/>
    <col min="6629" max="6630" width="14.140625" style="2" customWidth="1"/>
    <col min="6631" max="6631" width="10.7109375" style="2" customWidth="1"/>
    <col min="6632" max="6632" width="10" style="2" customWidth="1"/>
    <col min="6633" max="6633" width="9.140625" style="2"/>
    <col min="6634" max="6634" width="17.28515625" style="2" customWidth="1"/>
    <col min="6635" max="6840" width="9.140625" style="2"/>
    <col min="6841" max="6841" width="7.140625" style="2" customWidth="1"/>
    <col min="6842" max="6842" width="40.5703125" style="2" customWidth="1"/>
    <col min="6843" max="6843" width="18.85546875" style="2" bestFit="1" customWidth="1"/>
    <col min="6844" max="6844" width="10.140625" style="2" customWidth="1"/>
    <col min="6845" max="6845" width="11.42578125" style="2" bestFit="1" customWidth="1"/>
    <col min="6846" max="6871" width="9.140625" style="2"/>
    <col min="6872" max="6872" width="9.140625" style="2" customWidth="1"/>
    <col min="6873" max="6873" width="42.5703125" style="2" customWidth="1"/>
    <col min="6874" max="6875" width="11.5703125" style="2" customWidth="1"/>
    <col min="6876" max="6876" width="9.28515625" style="2" customWidth="1"/>
    <col min="6877" max="6877" width="8.5703125" style="2" customWidth="1"/>
    <col min="6878" max="6878" width="10.85546875" style="2" customWidth="1"/>
    <col min="6879" max="6879" width="11.42578125" style="2" customWidth="1"/>
    <col min="6880" max="6880" width="17.85546875" style="2" customWidth="1"/>
    <col min="6881" max="6881" width="15.42578125" style="2" customWidth="1"/>
    <col min="6882" max="6882" width="17" style="2" customWidth="1"/>
    <col min="6883" max="6883" width="14.28515625" style="2" customWidth="1"/>
    <col min="6884" max="6884" width="12.85546875" style="2" customWidth="1"/>
    <col min="6885" max="6886" width="14.140625" style="2" customWidth="1"/>
    <col min="6887" max="6887" width="10.7109375" style="2" customWidth="1"/>
    <col min="6888" max="6888" width="10" style="2" customWidth="1"/>
    <col min="6889" max="6889" width="9.140625" style="2"/>
    <col min="6890" max="6890" width="17.28515625" style="2" customWidth="1"/>
    <col min="6891" max="7096" width="9.140625" style="2"/>
    <col min="7097" max="7097" width="7.140625" style="2" customWidth="1"/>
    <col min="7098" max="7098" width="40.5703125" style="2" customWidth="1"/>
    <col min="7099" max="7099" width="18.85546875" style="2" bestFit="1" customWidth="1"/>
    <col min="7100" max="7100" width="10.140625" style="2" customWidth="1"/>
    <col min="7101" max="7101" width="11.42578125" style="2" bestFit="1" customWidth="1"/>
    <col min="7102" max="7127" width="9.140625" style="2"/>
    <col min="7128" max="7128" width="9.140625" style="2" customWidth="1"/>
    <col min="7129" max="7129" width="42.5703125" style="2" customWidth="1"/>
    <col min="7130" max="7131" width="11.5703125" style="2" customWidth="1"/>
    <col min="7132" max="7132" width="9.28515625" style="2" customWidth="1"/>
    <col min="7133" max="7133" width="8.5703125" style="2" customWidth="1"/>
    <col min="7134" max="7134" width="10.85546875" style="2" customWidth="1"/>
    <col min="7135" max="7135" width="11.42578125" style="2" customWidth="1"/>
    <col min="7136" max="7136" width="17.85546875" style="2" customWidth="1"/>
    <col min="7137" max="7137" width="15.42578125" style="2" customWidth="1"/>
    <col min="7138" max="7138" width="17" style="2" customWidth="1"/>
    <col min="7139" max="7139" width="14.28515625" style="2" customWidth="1"/>
    <col min="7140" max="7140" width="12.85546875" style="2" customWidth="1"/>
    <col min="7141" max="7142" width="14.140625" style="2" customWidth="1"/>
    <col min="7143" max="7143" width="10.7109375" style="2" customWidth="1"/>
    <col min="7144" max="7144" width="10" style="2" customWidth="1"/>
    <col min="7145" max="7145" width="9.140625" style="2"/>
    <col min="7146" max="7146" width="17.28515625" style="2" customWidth="1"/>
    <col min="7147" max="7352" width="9.140625" style="2"/>
    <col min="7353" max="7353" width="7.140625" style="2" customWidth="1"/>
    <col min="7354" max="7354" width="40.5703125" style="2" customWidth="1"/>
    <col min="7355" max="7355" width="18.85546875" style="2" bestFit="1" customWidth="1"/>
    <col min="7356" max="7356" width="10.140625" style="2" customWidth="1"/>
    <col min="7357" max="7357" width="11.42578125" style="2" bestFit="1" customWidth="1"/>
    <col min="7358" max="7383" width="9.140625" style="2"/>
    <col min="7384" max="7384" width="9.140625" style="2" customWidth="1"/>
    <col min="7385" max="7385" width="42.5703125" style="2" customWidth="1"/>
    <col min="7386" max="7387" width="11.5703125" style="2" customWidth="1"/>
    <col min="7388" max="7388" width="9.28515625" style="2" customWidth="1"/>
    <col min="7389" max="7389" width="8.5703125" style="2" customWidth="1"/>
    <col min="7390" max="7390" width="10.85546875" style="2" customWidth="1"/>
    <col min="7391" max="7391" width="11.42578125" style="2" customWidth="1"/>
    <col min="7392" max="7392" width="17.85546875" style="2" customWidth="1"/>
    <col min="7393" max="7393" width="15.42578125" style="2" customWidth="1"/>
    <col min="7394" max="7394" width="17" style="2" customWidth="1"/>
    <col min="7395" max="7395" width="14.28515625" style="2" customWidth="1"/>
    <col min="7396" max="7396" width="12.85546875" style="2" customWidth="1"/>
    <col min="7397" max="7398" width="14.140625" style="2" customWidth="1"/>
    <col min="7399" max="7399" width="10.7109375" style="2" customWidth="1"/>
    <col min="7400" max="7400" width="10" style="2" customWidth="1"/>
    <col min="7401" max="7401" width="9.140625" style="2"/>
    <col min="7402" max="7402" width="17.28515625" style="2" customWidth="1"/>
    <col min="7403" max="7608" width="9.140625" style="2"/>
    <col min="7609" max="7609" width="7.140625" style="2" customWidth="1"/>
    <col min="7610" max="7610" width="40.5703125" style="2" customWidth="1"/>
    <col min="7611" max="7611" width="18.85546875" style="2" bestFit="1" customWidth="1"/>
    <col min="7612" max="7612" width="10.140625" style="2" customWidth="1"/>
    <col min="7613" max="7613" width="11.42578125" style="2" bestFit="1" customWidth="1"/>
    <col min="7614" max="7639" width="9.140625" style="2"/>
    <col min="7640" max="7640" width="9.140625" style="2" customWidth="1"/>
    <col min="7641" max="7641" width="42.5703125" style="2" customWidth="1"/>
    <col min="7642" max="7643" width="11.5703125" style="2" customWidth="1"/>
    <col min="7644" max="7644" width="9.28515625" style="2" customWidth="1"/>
    <col min="7645" max="7645" width="8.5703125" style="2" customWidth="1"/>
    <col min="7646" max="7646" width="10.85546875" style="2" customWidth="1"/>
    <col min="7647" max="7647" width="11.42578125" style="2" customWidth="1"/>
    <col min="7648" max="7648" width="17.85546875" style="2" customWidth="1"/>
    <col min="7649" max="7649" width="15.42578125" style="2" customWidth="1"/>
    <col min="7650" max="7650" width="17" style="2" customWidth="1"/>
    <col min="7651" max="7651" width="14.28515625" style="2" customWidth="1"/>
    <col min="7652" max="7652" width="12.85546875" style="2" customWidth="1"/>
    <col min="7653" max="7654" width="14.140625" style="2" customWidth="1"/>
    <col min="7655" max="7655" width="10.7109375" style="2" customWidth="1"/>
    <col min="7656" max="7656" width="10" style="2" customWidth="1"/>
    <col min="7657" max="7657" width="9.140625" style="2"/>
    <col min="7658" max="7658" width="17.28515625" style="2" customWidth="1"/>
    <col min="7659" max="7864" width="9.140625" style="2"/>
    <col min="7865" max="7865" width="7.140625" style="2" customWidth="1"/>
    <col min="7866" max="7866" width="40.5703125" style="2" customWidth="1"/>
    <col min="7867" max="7867" width="18.85546875" style="2" bestFit="1" customWidth="1"/>
    <col min="7868" max="7868" width="10.140625" style="2" customWidth="1"/>
    <col min="7869" max="7869" width="11.42578125" style="2" bestFit="1" customWidth="1"/>
    <col min="7870" max="7895" width="9.140625" style="2"/>
    <col min="7896" max="7896" width="9.140625" style="2" customWidth="1"/>
    <col min="7897" max="7897" width="42.5703125" style="2" customWidth="1"/>
    <col min="7898" max="7899" width="11.5703125" style="2" customWidth="1"/>
    <col min="7900" max="7900" width="9.28515625" style="2" customWidth="1"/>
    <col min="7901" max="7901" width="8.5703125" style="2" customWidth="1"/>
    <col min="7902" max="7902" width="10.85546875" style="2" customWidth="1"/>
    <col min="7903" max="7903" width="11.42578125" style="2" customWidth="1"/>
    <col min="7904" max="7904" width="17.85546875" style="2" customWidth="1"/>
    <col min="7905" max="7905" width="15.42578125" style="2" customWidth="1"/>
    <col min="7906" max="7906" width="17" style="2" customWidth="1"/>
    <col min="7907" max="7907" width="14.28515625" style="2" customWidth="1"/>
    <col min="7908" max="7908" width="12.85546875" style="2" customWidth="1"/>
    <col min="7909" max="7910" width="14.140625" style="2" customWidth="1"/>
    <col min="7911" max="7911" width="10.7109375" style="2" customWidth="1"/>
    <col min="7912" max="7912" width="10" style="2" customWidth="1"/>
    <col min="7913" max="7913" width="9.140625" style="2"/>
    <col min="7914" max="7914" width="17.28515625" style="2" customWidth="1"/>
    <col min="7915" max="8120" width="9.140625" style="2"/>
    <col min="8121" max="8121" width="7.140625" style="2" customWidth="1"/>
    <col min="8122" max="8122" width="40.5703125" style="2" customWidth="1"/>
    <col min="8123" max="8123" width="18.85546875" style="2" bestFit="1" customWidth="1"/>
    <col min="8124" max="8124" width="10.140625" style="2" customWidth="1"/>
    <col min="8125" max="8125" width="11.42578125" style="2" bestFit="1" customWidth="1"/>
    <col min="8126" max="8151" width="9.140625" style="2"/>
    <col min="8152" max="8152" width="9.140625" style="2" customWidth="1"/>
    <col min="8153" max="8153" width="42.5703125" style="2" customWidth="1"/>
    <col min="8154" max="8155" width="11.5703125" style="2" customWidth="1"/>
    <col min="8156" max="8156" width="9.28515625" style="2" customWidth="1"/>
    <col min="8157" max="8157" width="8.5703125" style="2" customWidth="1"/>
    <col min="8158" max="8158" width="10.85546875" style="2" customWidth="1"/>
    <col min="8159" max="8159" width="11.42578125" style="2" customWidth="1"/>
    <col min="8160" max="8160" width="17.85546875" style="2" customWidth="1"/>
    <col min="8161" max="8161" width="15.42578125" style="2" customWidth="1"/>
    <col min="8162" max="8162" width="17" style="2" customWidth="1"/>
    <col min="8163" max="8163" width="14.28515625" style="2" customWidth="1"/>
    <col min="8164" max="8164" width="12.85546875" style="2" customWidth="1"/>
    <col min="8165" max="8166" width="14.140625" style="2" customWidth="1"/>
    <col min="8167" max="8167" width="10.7109375" style="2" customWidth="1"/>
    <col min="8168" max="8168" width="10" style="2" customWidth="1"/>
    <col min="8169" max="8169" width="9.140625" style="2"/>
    <col min="8170" max="8170" width="17.28515625" style="2" customWidth="1"/>
    <col min="8171" max="8376" width="9.140625" style="2"/>
    <col min="8377" max="8377" width="7.140625" style="2" customWidth="1"/>
    <col min="8378" max="8378" width="40.5703125" style="2" customWidth="1"/>
    <col min="8379" max="8379" width="18.85546875" style="2" bestFit="1" customWidth="1"/>
    <col min="8380" max="8380" width="10.140625" style="2" customWidth="1"/>
    <col min="8381" max="8381" width="11.42578125" style="2" bestFit="1" customWidth="1"/>
    <col min="8382" max="8407" width="9.140625" style="2"/>
    <col min="8408" max="8408" width="9.140625" style="2" customWidth="1"/>
    <col min="8409" max="8409" width="42.5703125" style="2" customWidth="1"/>
    <col min="8410" max="8411" width="11.5703125" style="2" customWidth="1"/>
    <col min="8412" max="8412" width="9.28515625" style="2" customWidth="1"/>
    <col min="8413" max="8413" width="8.5703125" style="2" customWidth="1"/>
    <col min="8414" max="8414" width="10.85546875" style="2" customWidth="1"/>
    <col min="8415" max="8415" width="11.42578125" style="2" customWidth="1"/>
    <col min="8416" max="8416" width="17.85546875" style="2" customWidth="1"/>
    <col min="8417" max="8417" width="15.42578125" style="2" customWidth="1"/>
    <col min="8418" max="8418" width="17" style="2" customWidth="1"/>
    <col min="8419" max="8419" width="14.28515625" style="2" customWidth="1"/>
    <col min="8420" max="8420" width="12.85546875" style="2" customWidth="1"/>
    <col min="8421" max="8422" width="14.140625" style="2" customWidth="1"/>
    <col min="8423" max="8423" width="10.7109375" style="2" customWidth="1"/>
    <col min="8424" max="8424" width="10" style="2" customWidth="1"/>
    <col min="8425" max="8425" width="9.140625" style="2"/>
    <col min="8426" max="8426" width="17.28515625" style="2" customWidth="1"/>
    <col min="8427" max="8632" width="9.140625" style="2"/>
    <col min="8633" max="8633" width="7.140625" style="2" customWidth="1"/>
    <col min="8634" max="8634" width="40.5703125" style="2" customWidth="1"/>
    <col min="8635" max="8635" width="18.85546875" style="2" bestFit="1" customWidth="1"/>
    <col min="8636" max="8636" width="10.140625" style="2" customWidth="1"/>
    <col min="8637" max="8637" width="11.42578125" style="2" bestFit="1" customWidth="1"/>
    <col min="8638" max="8663" width="9.140625" style="2"/>
    <col min="8664" max="8664" width="9.140625" style="2" customWidth="1"/>
    <col min="8665" max="8665" width="42.5703125" style="2" customWidth="1"/>
    <col min="8666" max="8667" width="11.5703125" style="2" customWidth="1"/>
    <col min="8668" max="8668" width="9.28515625" style="2" customWidth="1"/>
    <col min="8669" max="8669" width="8.5703125" style="2" customWidth="1"/>
    <col min="8670" max="8670" width="10.85546875" style="2" customWidth="1"/>
    <col min="8671" max="8671" width="11.42578125" style="2" customWidth="1"/>
    <col min="8672" max="8672" width="17.85546875" style="2" customWidth="1"/>
    <col min="8673" max="8673" width="15.42578125" style="2" customWidth="1"/>
    <col min="8674" max="8674" width="17" style="2" customWidth="1"/>
    <col min="8675" max="8675" width="14.28515625" style="2" customWidth="1"/>
    <col min="8676" max="8676" width="12.85546875" style="2" customWidth="1"/>
    <col min="8677" max="8678" width="14.140625" style="2" customWidth="1"/>
    <col min="8679" max="8679" width="10.7109375" style="2" customWidth="1"/>
    <col min="8680" max="8680" width="10" style="2" customWidth="1"/>
    <col min="8681" max="8681" width="9.140625" style="2"/>
    <col min="8682" max="8682" width="17.28515625" style="2" customWidth="1"/>
    <col min="8683" max="8888" width="9.140625" style="2"/>
    <col min="8889" max="8889" width="7.140625" style="2" customWidth="1"/>
    <col min="8890" max="8890" width="40.5703125" style="2" customWidth="1"/>
    <col min="8891" max="8891" width="18.85546875" style="2" bestFit="1" customWidth="1"/>
    <col min="8892" max="8892" width="10.140625" style="2" customWidth="1"/>
    <col min="8893" max="8893" width="11.42578125" style="2" bestFit="1" customWidth="1"/>
    <col min="8894" max="8919" width="9.140625" style="2"/>
    <col min="8920" max="8920" width="9.140625" style="2" customWidth="1"/>
    <col min="8921" max="8921" width="42.5703125" style="2" customWidth="1"/>
    <col min="8922" max="8923" width="11.5703125" style="2" customWidth="1"/>
    <col min="8924" max="8924" width="9.28515625" style="2" customWidth="1"/>
    <col min="8925" max="8925" width="8.5703125" style="2" customWidth="1"/>
    <col min="8926" max="8926" width="10.85546875" style="2" customWidth="1"/>
    <col min="8927" max="8927" width="11.42578125" style="2" customWidth="1"/>
    <col min="8928" max="8928" width="17.85546875" style="2" customWidth="1"/>
    <col min="8929" max="8929" width="15.42578125" style="2" customWidth="1"/>
    <col min="8930" max="8930" width="17" style="2" customWidth="1"/>
    <col min="8931" max="8931" width="14.28515625" style="2" customWidth="1"/>
    <col min="8932" max="8932" width="12.85546875" style="2" customWidth="1"/>
    <col min="8933" max="8934" width="14.140625" style="2" customWidth="1"/>
    <col min="8935" max="8935" width="10.7109375" style="2" customWidth="1"/>
    <col min="8936" max="8936" width="10" style="2" customWidth="1"/>
    <col min="8937" max="8937" width="9.140625" style="2"/>
    <col min="8938" max="8938" width="17.28515625" style="2" customWidth="1"/>
    <col min="8939" max="9144" width="9.140625" style="2"/>
    <col min="9145" max="9145" width="7.140625" style="2" customWidth="1"/>
    <col min="9146" max="9146" width="40.5703125" style="2" customWidth="1"/>
    <col min="9147" max="9147" width="18.85546875" style="2" bestFit="1" customWidth="1"/>
    <col min="9148" max="9148" width="10.140625" style="2" customWidth="1"/>
    <col min="9149" max="9149" width="11.42578125" style="2" bestFit="1" customWidth="1"/>
    <col min="9150" max="9175" width="9.140625" style="2"/>
    <col min="9176" max="9176" width="9.140625" style="2" customWidth="1"/>
    <col min="9177" max="9177" width="42.5703125" style="2" customWidth="1"/>
    <col min="9178" max="9179" width="11.5703125" style="2" customWidth="1"/>
    <col min="9180" max="9180" width="9.28515625" style="2" customWidth="1"/>
    <col min="9181" max="9181" width="8.5703125" style="2" customWidth="1"/>
    <col min="9182" max="9182" width="10.85546875" style="2" customWidth="1"/>
    <col min="9183" max="9183" width="11.42578125" style="2" customWidth="1"/>
    <col min="9184" max="9184" width="17.85546875" style="2" customWidth="1"/>
    <col min="9185" max="9185" width="15.42578125" style="2" customWidth="1"/>
    <col min="9186" max="9186" width="17" style="2" customWidth="1"/>
    <col min="9187" max="9187" width="14.28515625" style="2" customWidth="1"/>
    <col min="9188" max="9188" width="12.85546875" style="2" customWidth="1"/>
    <col min="9189" max="9190" width="14.140625" style="2" customWidth="1"/>
    <col min="9191" max="9191" width="10.7109375" style="2" customWidth="1"/>
    <col min="9192" max="9192" width="10" style="2" customWidth="1"/>
    <col min="9193" max="9193" width="9.140625" style="2"/>
    <col min="9194" max="9194" width="17.28515625" style="2" customWidth="1"/>
    <col min="9195" max="9400" width="9.140625" style="2"/>
    <col min="9401" max="9401" width="7.140625" style="2" customWidth="1"/>
    <col min="9402" max="9402" width="40.5703125" style="2" customWidth="1"/>
    <col min="9403" max="9403" width="18.85546875" style="2" bestFit="1" customWidth="1"/>
    <col min="9404" max="9404" width="10.140625" style="2" customWidth="1"/>
    <col min="9405" max="9405" width="11.42578125" style="2" bestFit="1" customWidth="1"/>
    <col min="9406" max="9431" width="9.140625" style="2"/>
    <col min="9432" max="9432" width="9.140625" style="2" customWidth="1"/>
    <col min="9433" max="9433" width="42.5703125" style="2" customWidth="1"/>
    <col min="9434" max="9435" width="11.5703125" style="2" customWidth="1"/>
    <col min="9436" max="9436" width="9.28515625" style="2" customWidth="1"/>
    <col min="9437" max="9437" width="8.5703125" style="2" customWidth="1"/>
    <col min="9438" max="9438" width="10.85546875" style="2" customWidth="1"/>
    <col min="9439" max="9439" width="11.42578125" style="2" customWidth="1"/>
    <col min="9440" max="9440" width="17.85546875" style="2" customWidth="1"/>
    <col min="9441" max="9441" width="15.42578125" style="2" customWidth="1"/>
    <col min="9442" max="9442" width="17" style="2" customWidth="1"/>
    <col min="9443" max="9443" width="14.28515625" style="2" customWidth="1"/>
    <col min="9444" max="9444" width="12.85546875" style="2" customWidth="1"/>
    <col min="9445" max="9446" width="14.140625" style="2" customWidth="1"/>
    <col min="9447" max="9447" width="10.7109375" style="2" customWidth="1"/>
    <col min="9448" max="9448" width="10" style="2" customWidth="1"/>
    <col min="9449" max="9449" width="9.140625" style="2"/>
    <col min="9450" max="9450" width="17.28515625" style="2" customWidth="1"/>
    <col min="9451" max="9656" width="9.140625" style="2"/>
    <col min="9657" max="9657" width="7.140625" style="2" customWidth="1"/>
    <col min="9658" max="9658" width="40.5703125" style="2" customWidth="1"/>
    <col min="9659" max="9659" width="18.85546875" style="2" bestFit="1" customWidth="1"/>
    <col min="9660" max="9660" width="10.140625" style="2" customWidth="1"/>
    <col min="9661" max="9661" width="11.42578125" style="2" bestFit="1" customWidth="1"/>
    <col min="9662" max="9687" width="9.140625" style="2"/>
    <col min="9688" max="9688" width="9.140625" style="2" customWidth="1"/>
    <col min="9689" max="9689" width="42.5703125" style="2" customWidth="1"/>
    <col min="9690" max="9691" width="11.5703125" style="2" customWidth="1"/>
    <col min="9692" max="9692" width="9.28515625" style="2" customWidth="1"/>
    <col min="9693" max="9693" width="8.5703125" style="2" customWidth="1"/>
    <col min="9694" max="9694" width="10.85546875" style="2" customWidth="1"/>
    <col min="9695" max="9695" width="11.42578125" style="2" customWidth="1"/>
    <col min="9696" max="9696" width="17.85546875" style="2" customWidth="1"/>
    <col min="9697" max="9697" width="15.42578125" style="2" customWidth="1"/>
    <col min="9698" max="9698" width="17" style="2" customWidth="1"/>
    <col min="9699" max="9699" width="14.28515625" style="2" customWidth="1"/>
    <col min="9700" max="9700" width="12.85546875" style="2" customWidth="1"/>
    <col min="9701" max="9702" width="14.140625" style="2" customWidth="1"/>
    <col min="9703" max="9703" width="10.7109375" style="2" customWidth="1"/>
    <col min="9704" max="9704" width="10" style="2" customWidth="1"/>
    <col min="9705" max="9705" width="9.140625" style="2"/>
    <col min="9706" max="9706" width="17.28515625" style="2" customWidth="1"/>
    <col min="9707" max="9912" width="9.140625" style="2"/>
    <col min="9913" max="9913" width="7.140625" style="2" customWidth="1"/>
    <col min="9914" max="9914" width="40.5703125" style="2" customWidth="1"/>
    <col min="9915" max="9915" width="18.85546875" style="2" bestFit="1" customWidth="1"/>
    <col min="9916" max="9916" width="10.140625" style="2" customWidth="1"/>
    <col min="9917" max="9917" width="11.42578125" style="2" bestFit="1" customWidth="1"/>
    <col min="9918" max="9943" width="9.140625" style="2"/>
    <col min="9944" max="9944" width="9.140625" style="2" customWidth="1"/>
    <col min="9945" max="9945" width="42.5703125" style="2" customWidth="1"/>
    <col min="9946" max="9947" width="11.5703125" style="2" customWidth="1"/>
    <col min="9948" max="9948" width="9.28515625" style="2" customWidth="1"/>
    <col min="9949" max="9949" width="8.5703125" style="2" customWidth="1"/>
    <col min="9950" max="9950" width="10.85546875" style="2" customWidth="1"/>
    <col min="9951" max="9951" width="11.42578125" style="2" customWidth="1"/>
    <col min="9952" max="9952" width="17.85546875" style="2" customWidth="1"/>
    <col min="9953" max="9953" width="15.42578125" style="2" customWidth="1"/>
    <col min="9954" max="9954" width="17" style="2" customWidth="1"/>
    <col min="9955" max="9955" width="14.28515625" style="2" customWidth="1"/>
    <col min="9956" max="9956" width="12.85546875" style="2" customWidth="1"/>
    <col min="9957" max="9958" width="14.140625" style="2" customWidth="1"/>
    <col min="9959" max="9959" width="10.7109375" style="2" customWidth="1"/>
    <col min="9960" max="9960" width="10" style="2" customWidth="1"/>
    <col min="9961" max="9961" width="9.140625" style="2"/>
    <col min="9962" max="9962" width="17.28515625" style="2" customWidth="1"/>
    <col min="9963" max="10168" width="9.140625" style="2"/>
    <col min="10169" max="10169" width="7.140625" style="2" customWidth="1"/>
    <col min="10170" max="10170" width="40.5703125" style="2" customWidth="1"/>
    <col min="10171" max="10171" width="18.85546875" style="2" bestFit="1" customWidth="1"/>
    <col min="10172" max="10172" width="10.140625" style="2" customWidth="1"/>
    <col min="10173" max="10173" width="11.42578125" style="2" bestFit="1" customWidth="1"/>
    <col min="10174" max="10199" width="9.140625" style="2"/>
    <col min="10200" max="10200" width="9.140625" style="2" customWidth="1"/>
    <col min="10201" max="10201" width="42.5703125" style="2" customWidth="1"/>
    <col min="10202" max="10203" width="11.5703125" style="2" customWidth="1"/>
    <col min="10204" max="10204" width="9.28515625" style="2" customWidth="1"/>
    <col min="10205" max="10205" width="8.5703125" style="2" customWidth="1"/>
    <col min="10206" max="10206" width="10.85546875" style="2" customWidth="1"/>
    <col min="10207" max="10207" width="11.42578125" style="2" customWidth="1"/>
    <col min="10208" max="10208" width="17.85546875" style="2" customWidth="1"/>
    <col min="10209" max="10209" width="15.42578125" style="2" customWidth="1"/>
    <col min="10210" max="10210" width="17" style="2" customWidth="1"/>
    <col min="10211" max="10211" width="14.28515625" style="2" customWidth="1"/>
    <col min="10212" max="10212" width="12.85546875" style="2" customWidth="1"/>
    <col min="10213" max="10214" width="14.140625" style="2" customWidth="1"/>
    <col min="10215" max="10215" width="10.7109375" style="2" customWidth="1"/>
    <col min="10216" max="10216" width="10" style="2" customWidth="1"/>
    <col min="10217" max="10217" width="9.140625" style="2"/>
    <col min="10218" max="10218" width="17.28515625" style="2" customWidth="1"/>
    <col min="10219" max="10424" width="9.140625" style="2"/>
    <col min="10425" max="10425" width="7.140625" style="2" customWidth="1"/>
    <col min="10426" max="10426" width="40.5703125" style="2" customWidth="1"/>
    <col min="10427" max="10427" width="18.85546875" style="2" bestFit="1" customWidth="1"/>
    <col min="10428" max="10428" width="10.140625" style="2" customWidth="1"/>
    <col min="10429" max="10429" width="11.42578125" style="2" bestFit="1" customWidth="1"/>
    <col min="10430" max="10455" width="9.140625" style="2"/>
    <col min="10456" max="10456" width="9.140625" style="2" customWidth="1"/>
    <col min="10457" max="10457" width="42.5703125" style="2" customWidth="1"/>
    <col min="10458" max="10459" width="11.5703125" style="2" customWidth="1"/>
    <col min="10460" max="10460" width="9.28515625" style="2" customWidth="1"/>
    <col min="10461" max="10461" width="8.5703125" style="2" customWidth="1"/>
    <col min="10462" max="10462" width="10.85546875" style="2" customWidth="1"/>
    <col min="10463" max="10463" width="11.42578125" style="2" customWidth="1"/>
    <col min="10464" max="10464" width="17.85546875" style="2" customWidth="1"/>
    <col min="10465" max="10465" width="15.42578125" style="2" customWidth="1"/>
    <col min="10466" max="10466" width="17" style="2" customWidth="1"/>
    <col min="10467" max="10467" width="14.28515625" style="2" customWidth="1"/>
    <col min="10468" max="10468" width="12.85546875" style="2" customWidth="1"/>
    <col min="10469" max="10470" width="14.140625" style="2" customWidth="1"/>
    <col min="10471" max="10471" width="10.7109375" style="2" customWidth="1"/>
    <col min="10472" max="10472" width="10" style="2" customWidth="1"/>
    <col min="10473" max="10473" width="9.140625" style="2"/>
    <col min="10474" max="10474" width="17.28515625" style="2" customWidth="1"/>
    <col min="10475" max="10680" width="9.140625" style="2"/>
    <col min="10681" max="10681" width="7.140625" style="2" customWidth="1"/>
    <col min="10682" max="10682" width="40.5703125" style="2" customWidth="1"/>
    <col min="10683" max="10683" width="18.85546875" style="2" bestFit="1" customWidth="1"/>
    <col min="10684" max="10684" width="10.140625" style="2" customWidth="1"/>
    <col min="10685" max="10685" width="11.42578125" style="2" bestFit="1" customWidth="1"/>
    <col min="10686" max="10711" width="9.140625" style="2"/>
    <col min="10712" max="10712" width="9.140625" style="2" customWidth="1"/>
    <col min="10713" max="10713" width="42.5703125" style="2" customWidth="1"/>
    <col min="10714" max="10715" width="11.5703125" style="2" customWidth="1"/>
    <col min="10716" max="10716" width="9.28515625" style="2" customWidth="1"/>
    <col min="10717" max="10717" width="8.5703125" style="2" customWidth="1"/>
    <col min="10718" max="10718" width="10.85546875" style="2" customWidth="1"/>
    <col min="10719" max="10719" width="11.42578125" style="2" customWidth="1"/>
    <col min="10720" max="10720" width="17.85546875" style="2" customWidth="1"/>
    <col min="10721" max="10721" width="15.42578125" style="2" customWidth="1"/>
    <col min="10722" max="10722" width="17" style="2" customWidth="1"/>
    <col min="10723" max="10723" width="14.28515625" style="2" customWidth="1"/>
    <col min="10724" max="10724" width="12.85546875" style="2" customWidth="1"/>
    <col min="10725" max="10726" width="14.140625" style="2" customWidth="1"/>
    <col min="10727" max="10727" width="10.7109375" style="2" customWidth="1"/>
    <col min="10728" max="10728" width="10" style="2" customWidth="1"/>
    <col min="10729" max="10729" width="9.140625" style="2"/>
    <col min="10730" max="10730" width="17.28515625" style="2" customWidth="1"/>
    <col min="10731" max="10936" width="9.140625" style="2"/>
    <col min="10937" max="10937" width="7.140625" style="2" customWidth="1"/>
    <col min="10938" max="10938" width="40.5703125" style="2" customWidth="1"/>
    <col min="10939" max="10939" width="18.85546875" style="2" bestFit="1" customWidth="1"/>
    <col min="10940" max="10940" width="10.140625" style="2" customWidth="1"/>
    <col min="10941" max="10941" width="11.42578125" style="2" bestFit="1" customWidth="1"/>
    <col min="10942" max="10967" width="9.140625" style="2"/>
    <col min="10968" max="10968" width="9.140625" style="2" customWidth="1"/>
    <col min="10969" max="10969" width="42.5703125" style="2" customWidth="1"/>
    <col min="10970" max="10971" width="11.5703125" style="2" customWidth="1"/>
    <col min="10972" max="10972" width="9.28515625" style="2" customWidth="1"/>
    <col min="10973" max="10973" width="8.5703125" style="2" customWidth="1"/>
    <col min="10974" max="10974" width="10.85546875" style="2" customWidth="1"/>
    <col min="10975" max="10975" width="11.42578125" style="2" customWidth="1"/>
    <col min="10976" max="10976" width="17.85546875" style="2" customWidth="1"/>
    <col min="10977" max="10977" width="15.42578125" style="2" customWidth="1"/>
    <col min="10978" max="10978" width="17" style="2" customWidth="1"/>
    <col min="10979" max="10979" width="14.28515625" style="2" customWidth="1"/>
    <col min="10980" max="10980" width="12.85546875" style="2" customWidth="1"/>
    <col min="10981" max="10982" width="14.140625" style="2" customWidth="1"/>
    <col min="10983" max="10983" width="10.7109375" style="2" customWidth="1"/>
    <col min="10984" max="10984" width="10" style="2" customWidth="1"/>
    <col min="10985" max="10985" width="9.140625" style="2"/>
    <col min="10986" max="10986" width="17.28515625" style="2" customWidth="1"/>
    <col min="10987" max="11192" width="9.140625" style="2"/>
    <col min="11193" max="11193" width="7.140625" style="2" customWidth="1"/>
    <col min="11194" max="11194" width="40.5703125" style="2" customWidth="1"/>
    <col min="11195" max="11195" width="18.85546875" style="2" bestFit="1" customWidth="1"/>
    <col min="11196" max="11196" width="10.140625" style="2" customWidth="1"/>
    <col min="11197" max="11197" width="11.42578125" style="2" bestFit="1" customWidth="1"/>
    <col min="11198" max="11223" width="9.140625" style="2"/>
    <col min="11224" max="11224" width="9.140625" style="2" customWidth="1"/>
    <col min="11225" max="11225" width="42.5703125" style="2" customWidth="1"/>
    <col min="11226" max="11227" width="11.5703125" style="2" customWidth="1"/>
    <col min="11228" max="11228" width="9.28515625" style="2" customWidth="1"/>
    <col min="11229" max="11229" width="8.5703125" style="2" customWidth="1"/>
    <col min="11230" max="11230" width="10.85546875" style="2" customWidth="1"/>
    <col min="11231" max="11231" width="11.42578125" style="2" customWidth="1"/>
    <col min="11232" max="11232" width="17.85546875" style="2" customWidth="1"/>
    <col min="11233" max="11233" width="15.42578125" style="2" customWidth="1"/>
    <col min="11234" max="11234" width="17" style="2" customWidth="1"/>
    <col min="11235" max="11235" width="14.28515625" style="2" customWidth="1"/>
    <col min="11236" max="11236" width="12.85546875" style="2" customWidth="1"/>
    <col min="11237" max="11238" width="14.140625" style="2" customWidth="1"/>
    <col min="11239" max="11239" width="10.7109375" style="2" customWidth="1"/>
    <col min="11240" max="11240" width="10" style="2" customWidth="1"/>
    <col min="11241" max="11241" width="9.140625" style="2"/>
    <col min="11242" max="11242" width="17.28515625" style="2" customWidth="1"/>
    <col min="11243" max="11448" width="9.140625" style="2"/>
    <col min="11449" max="11449" width="7.140625" style="2" customWidth="1"/>
    <col min="11450" max="11450" width="40.5703125" style="2" customWidth="1"/>
    <col min="11451" max="11451" width="18.85546875" style="2" bestFit="1" customWidth="1"/>
    <col min="11452" max="11452" width="10.140625" style="2" customWidth="1"/>
    <col min="11453" max="11453" width="11.42578125" style="2" bestFit="1" customWidth="1"/>
    <col min="11454" max="11479" width="9.140625" style="2"/>
    <col min="11480" max="11480" width="9.140625" style="2" customWidth="1"/>
    <col min="11481" max="11481" width="42.5703125" style="2" customWidth="1"/>
    <col min="11482" max="11483" width="11.5703125" style="2" customWidth="1"/>
    <col min="11484" max="11484" width="9.28515625" style="2" customWidth="1"/>
    <col min="11485" max="11485" width="8.5703125" style="2" customWidth="1"/>
    <col min="11486" max="11486" width="10.85546875" style="2" customWidth="1"/>
    <col min="11487" max="11487" width="11.42578125" style="2" customWidth="1"/>
    <col min="11488" max="11488" width="17.85546875" style="2" customWidth="1"/>
    <col min="11489" max="11489" width="15.42578125" style="2" customWidth="1"/>
    <col min="11490" max="11490" width="17" style="2" customWidth="1"/>
    <col min="11491" max="11491" width="14.28515625" style="2" customWidth="1"/>
    <col min="11492" max="11492" width="12.85546875" style="2" customWidth="1"/>
    <col min="11493" max="11494" width="14.140625" style="2" customWidth="1"/>
    <col min="11495" max="11495" width="10.7109375" style="2" customWidth="1"/>
    <col min="11496" max="11496" width="10" style="2" customWidth="1"/>
    <col min="11497" max="11497" width="9.140625" style="2"/>
    <col min="11498" max="11498" width="17.28515625" style="2" customWidth="1"/>
    <col min="11499" max="11704" width="9.140625" style="2"/>
    <col min="11705" max="11705" width="7.140625" style="2" customWidth="1"/>
    <col min="11706" max="11706" width="40.5703125" style="2" customWidth="1"/>
    <col min="11707" max="11707" width="18.85546875" style="2" bestFit="1" customWidth="1"/>
    <col min="11708" max="11708" width="10.140625" style="2" customWidth="1"/>
    <col min="11709" max="11709" width="11.42578125" style="2" bestFit="1" customWidth="1"/>
    <col min="11710" max="11735" width="9.140625" style="2"/>
    <col min="11736" max="11736" width="9.140625" style="2" customWidth="1"/>
    <col min="11737" max="11737" width="42.5703125" style="2" customWidth="1"/>
    <col min="11738" max="11739" width="11.5703125" style="2" customWidth="1"/>
    <col min="11740" max="11740" width="9.28515625" style="2" customWidth="1"/>
    <col min="11741" max="11741" width="8.5703125" style="2" customWidth="1"/>
    <col min="11742" max="11742" width="10.85546875" style="2" customWidth="1"/>
    <col min="11743" max="11743" width="11.42578125" style="2" customWidth="1"/>
    <col min="11744" max="11744" width="17.85546875" style="2" customWidth="1"/>
    <col min="11745" max="11745" width="15.42578125" style="2" customWidth="1"/>
    <col min="11746" max="11746" width="17" style="2" customWidth="1"/>
    <col min="11747" max="11747" width="14.28515625" style="2" customWidth="1"/>
    <col min="11748" max="11748" width="12.85546875" style="2" customWidth="1"/>
    <col min="11749" max="11750" width="14.140625" style="2" customWidth="1"/>
    <col min="11751" max="11751" width="10.7109375" style="2" customWidth="1"/>
    <col min="11752" max="11752" width="10" style="2" customWidth="1"/>
    <col min="11753" max="11753" width="9.140625" style="2"/>
    <col min="11754" max="11754" width="17.28515625" style="2" customWidth="1"/>
    <col min="11755" max="11960" width="9.140625" style="2"/>
    <col min="11961" max="11961" width="7.140625" style="2" customWidth="1"/>
    <col min="11962" max="11962" width="40.5703125" style="2" customWidth="1"/>
    <col min="11963" max="11963" width="18.85546875" style="2" bestFit="1" customWidth="1"/>
    <col min="11964" max="11964" width="10.140625" style="2" customWidth="1"/>
    <col min="11965" max="11965" width="11.42578125" style="2" bestFit="1" customWidth="1"/>
    <col min="11966" max="11991" width="9.140625" style="2"/>
    <col min="11992" max="11992" width="9.140625" style="2" customWidth="1"/>
    <col min="11993" max="11993" width="42.5703125" style="2" customWidth="1"/>
    <col min="11994" max="11995" width="11.5703125" style="2" customWidth="1"/>
    <col min="11996" max="11996" width="9.28515625" style="2" customWidth="1"/>
    <col min="11997" max="11997" width="8.5703125" style="2" customWidth="1"/>
    <col min="11998" max="11998" width="10.85546875" style="2" customWidth="1"/>
    <col min="11999" max="11999" width="11.42578125" style="2" customWidth="1"/>
    <col min="12000" max="12000" width="17.85546875" style="2" customWidth="1"/>
    <col min="12001" max="12001" width="15.42578125" style="2" customWidth="1"/>
    <col min="12002" max="12002" width="17" style="2" customWidth="1"/>
    <col min="12003" max="12003" width="14.28515625" style="2" customWidth="1"/>
    <col min="12004" max="12004" width="12.85546875" style="2" customWidth="1"/>
    <col min="12005" max="12006" width="14.140625" style="2" customWidth="1"/>
    <col min="12007" max="12007" width="10.7109375" style="2" customWidth="1"/>
    <col min="12008" max="12008" width="10" style="2" customWidth="1"/>
    <col min="12009" max="12009" width="9.140625" style="2"/>
    <col min="12010" max="12010" width="17.28515625" style="2" customWidth="1"/>
    <col min="12011" max="12216" width="9.140625" style="2"/>
    <col min="12217" max="12217" width="7.140625" style="2" customWidth="1"/>
    <col min="12218" max="12218" width="40.5703125" style="2" customWidth="1"/>
    <col min="12219" max="12219" width="18.85546875" style="2" bestFit="1" customWidth="1"/>
    <col min="12220" max="12220" width="10.140625" style="2" customWidth="1"/>
    <col min="12221" max="12221" width="11.42578125" style="2" bestFit="1" customWidth="1"/>
    <col min="12222" max="12247" width="9.140625" style="2"/>
    <col min="12248" max="12248" width="9.140625" style="2" customWidth="1"/>
    <col min="12249" max="12249" width="42.5703125" style="2" customWidth="1"/>
    <col min="12250" max="12251" width="11.5703125" style="2" customWidth="1"/>
    <col min="12252" max="12252" width="9.28515625" style="2" customWidth="1"/>
    <col min="12253" max="12253" width="8.5703125" style="2" customWidth="1"/>
    <col min="12254" max="12254" width="10.85546875" style="2" customWidth="1"/>
    <col min="12255" max="12255" width="11.42578125" style="2" customWidth="1"/>
    <col min="12256" max="12256" width="17.85546875" style="2" customWidth="1"/>
    <col min="12257" max="12257" width="15.42578125" style="2" customWidth="1"/>
    <col min="12258" max="12258" width="17" style="2" customWidth="1"/>
    <col min="12259" max="12259" width="14.28515625" style="2" customWidth="1"/>
    <col min="12260" max="12260" width="12.85546875" style="2" customWidth="1"/>
    <col min="12261" max="12262" width="14.140625" style="2" customWidth="1"/>
    <col min="12263" max="12263" width="10.7109375" style="2" customWidth="1"/>
    <col min="12264" max="12264" width="10" style="2" customWidth="1"/>
    <col min="12265" max="12265" width="9.140625" style="2"/>
    <col min="12266" max="12266" width="17.28515625" style="2" customWidth="1"/>
    <col min="12267" max="12472" width="9.140625" style="2"/>
    <col min="12473" max="12473" width="7.140625" style="2" customWidth="1"/>
    <col min="12474" max="12474" width="40.5703125" style="2" customWidth="1"/>
    <col min="12475" max="12475" width="18.85546875" style="2" bestFit="1" customWidth="1"/>
    <col min="12476" max="12476" width="10.140625" style="2" customWidth="1"/>
    <col min="12477" max="12477" width="11.42578125" style="2" bestFit="1" customWidth="1"/>
    <col min="12478" max="12503" width="9.140625" style="2"/>
    <col min="12504" max="12504" width="9.140625" style="2" customWidth="1"/>
    <col min="12505" max="12505" width="42.5703125" style="2" customWidth="1"/>
    <col min="12506" max="12507" width="11.5703125" style="2" customWidth="1"/>
    <col min="12508" max="12508" width="9.28515625" style="2" customWidth="1"/>
    <col min="12509" max="12509" width="8.5703125" style="2" customWidth="1"/>
    <col min="12510" max="12510" width="10.85546875" style="2" customWidth="1"/>
    <col min="12511" max="12511" width="11.42578125" style="2" customWidth="1"/>
    <col min="12512" max="12512" width="17.85546875" style="2" customWidth="1"/>
    <col min="12513" max="12513" width="15.42578125" style="2" customWidth="1"/>
    <col min="12514" max="12514" width="17" style="2" customWidth="1"/>
    <col min="12515" max="12515" width="14.28515625" style="2" customWidth="1"/>
    <col min="12516" max="12516" width="12.85546875" style="2" customWidth="1"/>
    <col min="12517" max="12518" width="14.140625" style="2" customWidth="1"/>
    <col min="12519" max="12519" width="10.7109375" style="2" customWidth="1"/>
    <col min="12520" max="12520" width="10" style="2" customWidth="1"/>
    <col min="12521" max="12521" width="9.140625" style="2"/>
    <col min="12522" max="12522" width="17.28515625" style="2" customWidth="1"/>
    <col min="12523" max="12728" width="9.140625" style="2"/>
    <col min="12729" max="12729" width="7.140625" style="2" customWidth="1"/>
    <col min="12730" max="12730" width="40.5703125" style="2" customWidth="1"/>
    <col min="12731" max="12731" width="18.85546875" style="2" bestFit="1" customWidth="1"/>
    <col min="12732" max="12732" width="10.140625" style="2" customWidth="1"/>
    <col min="12733" max="12733" width="11.42578125" style="2" bestFit="1" customWidth="1"/>
    <col min="12734" max="12759" width="9.140625" style="2"/>
    <col min="12760" max="12760" width="9.140625" style="2" customWidth="1"/>
    <col min="12761" max="12761" width="42.5703125" style="2" customWidth="1"/>
    <col min="12762" max="12763" width="11.5703125" style="2" customWidth="1"/>
    <col min="12764" max="12764" width="9.28515625" style="2" customWidth="1"/>
    <col min="12765" max="12765" width="8.5703125" style="2" customWidth="1"/>
    <col min="12766" max="12766" width="10.85546875" style="2" customWidth="1"/>
    <col min="12767" max="12767" width="11.42578125" style="2" customWidth="1"/>
    <col min="12768" max="12768" width="17.85546875" style="2" customWidth="1"/>
    <col min="12769" max="12769" width="15.42578125" style="2" customWidth="1"/>
    <col min="12770" max="12770" width="17" style="2" customWidth="1"/>
    <col min="12771" max="12771" width="14.28515625" style="2" customWidth="1"/>
    <col min="12772" max="12772" width="12.85546875" style="2" customWidth="1"/>
    <col min="12773" max="12774" width="14.140625" style="2" customWidth="1"/>
    <col min="12775" max="12775" width="10.7109375" style="2" customWidth="1"/>
    <col min="12776" max="12776" width="10" style="2" customWidth="1"/>
    <col min="12777" max="12777" width="9.140625" style="2"/>
    <col min="12778" max="12778" width="17.28515625" style="2" customWidth="1"/>
    <col min="12779" max="12984" width="9.140625" style="2"/>
    <col min="12985" max="12985" width="7.140625" style="2" customWidth="1"/>
    <col min="12986" max="12986" width="40.5703125" style="2" customWidth="1"/>
    <col min="12987" max="12987" width="18.85546875" style="2" bestFit="1" customWidth="1"/>
    <col min="12988" max="12988" width="10.140625" style="2" customWidth="1"/>
    <col min="12989" max="12989" width="11.42578125" style="2" bestFit="1" customWidth="1"/>
    <col min="12990" max="13015" width="9.140625" style="2"/>
    <col min="13016" max="13016" width="9.140625" style="2" customWidth="1"/>
    <col min="13017" max="13017" width="42.5703125" style="2" customWidth="1"/>
    <col min="13018" max="13019" width="11.5703125" style="2" customWidth="1"/>
    <col min="13020" max="13020" width="9.28515625" style="2" customWidth="1"/>
    <col min="13021" max="13021" width="8.5703125" style="2" customWidth="1"/>
    <col min="13022" max="13022" width="10.85546875" style="2" customWidth="1"/>
    <col min="13023" max="13023" width="11.42578125" style="2" customWidth="1"/>
    <col min="13024" max="13024" width="17.85546875" style="2" customWidth="1"/>
    <col min="13025" max="13025" width="15.42578125" style="2" customWidth="1"/>
    <col min="13026" max="13026" width="17" style="2" customWidth="1"/>
    <col min="13027" max="13027" width="14.28515625" style="2" customWidth="1"/>
    <col min="13028" max="13028" width="12.85546875" style="2" customWidth="1"/>
    <col min="13029" max="13030" width="14.140625" style="2" customWidth="1"/>
    <col min="13031" max="13031" width="10.7109375" style="2" customWidth="1"/>
    <col min="13032" max="13032" width="10" style="2" customWidth="1"/>
    <col min="13033" max="13033" width="9.140625" style="2"/>
    <col min="13034" max="13034" width="17.28515625" style="2" customWidth="1"/>
    <col min="13035" max="13240" width="9.140625" style="2"/>
    <col min="13241" max="13241" width="7.140625" style="2" customWidth="1"/>
    <col min="13242" max="13242" width="40.5703125" style="2" customWidth="1"/>
    <col min="13243" max="13243" width="18.85546875" style="2" bestFit="1" customWidth="1"/>
    <col min="13244" max="13244" width="10.140625" style="2" customWidth="1"/>
    <col min="13245" max="13245" width="11.42578125" style="2" bestFit="1" customWidth="1"/>
    <col min="13246" max="13271" width="9.140625" style="2"/>
    <col min="13272" max="13272" width="9.140625" style="2" customWidth="1"/>
    <col min="13273" max="13273" width="42.5703125" style="2" customWidth="1"/>
    <col min="13274" max="13275" width="11.5703125" style="2" customWidth="1"/>
    <col min="13276" max="13276" width="9.28515625" style="2" customWidth="1"/>
    <col min="13277" max="13277" width="8.5703125" style="2" customWidth="1"/>
    <col min="13278" max="13278" width="10.85546875" style="2" customWidth="1"/>
    <col min="13279" max="13279" width="11.42578125" style="2" customWidth="1"/>
    <col min="13280" max="13280" width="17.85546875" style="2" customWidth="1"/>
    <col min="13281" max="13281" width="15.42578125" style="2" customWidth="1"/>
    <col min="13282" max="13282" width="17" style="2" customWidth="1"/>
    <col min="13283" max="13283" width="14.28515625" style="2" customWidth="1"/>
    <col min="13284" max="13284" width="12.85546875" style="2" customWidth="1"/>
    <col min="13285" max="13286" width="14.140625" style="2" customWidth="1"/>
    <col min="13287" max="13287" width="10.7109375" style="2" customWidth="1"/>
    <col min="13288" max="13288" width="10" style="2" customWidth="1"/>
    <col min="13289" max="13289" width="9.140625" style="2"/>
    <col min="13290" max="13290" width="17.28515625" style="2" customWidth="1"/>
    <col min="13291" max="13496" width="9.140625" style="2"/>
    <col min="13497" max="13497" width="7.140625" style="2" customWidth="1"/>
    <col min="13498" max="13498" width="40.5703125" style="2" customWidth="1"/>
    <col min="13499" max="13499" width="18.85546875" style="2" bestFit="1" customWidth="1"/>
    <col min="13500" max="13500" width="10.140625" style="2" customWidth="1"/>
    <col min="13501" max="13501" width="11.42578125" style="2" bestFit="1" customWidth="1"/>
    <col min="13502" max="13527" width="9.140625" style="2"/>
    <col min="13528" max="13528" width="9.140625" style="2" customWidth="1"/>
    <col min="13529" max="13529" width="42.5703125" style="2" customWidth="1"/>
    <col min="13530" max="13531" width="11.5703125" style="2" customWidth="1"/>
    <col min="13532" max="13532" width="9.28515625" style="2" customWidth="1"/>
    <col min="13533" max="13533" width="8.5703125" style="2" customWidth="1"/>
    <col min="13534" max="13534" width="10.85546875" style="2" customWidth="1"/>
    <col min="13535" max="13535" width="11.42578125" style="2" customWidth="1"/>
    <col min="13536" max="13536" width="17.85546875" style="2" customWidth="1"/>
    <col min="13537" max="13537" width="15.42578125" style="2" customWidth="1"/>
    <col min="13538" max="13538" width="17" style="2" customWidth="1"/>
    <col min="13539" max="13539" width="14.28515625" style="2" customWidth="1"/>
    <col min="13540" max="13540" width="12.85546875" style="2" customWidth="1"/>
    <col min="13541" max="13542" width="14.140625" style="2" customWidth="1"/>
    <col min="13543" max="13543" width="10.7109375" style="2" customWidth="1"/>
    <col min="13544" max="13544" width="10" style="2" customWidth="1"/>
    <col min="13545" max="13545" width="9.140625" style="2"/>
    <col min="13546" max="13546" width="17.28515625" style="2" customWidth="1"/>
    <col min="13547" max="13752" width="9.140625" style="2"/>
    <col min="13753" max="13753" width="7.140625" style="2" customWidth="1"/>
    <col min="13754" max="13754" width="40.5703125" style="2" customWidth="1"/>
    <col min="13755" max="13755" width="18.85546875" style="2" bestFit="1" customWidth="1"/>
    <col min="13756" max="13756" width="10.140625" style="2" customWidth="1"/>
    <col min="13757" max="13757" width="11.42578125" style="2" bestFit="1" customWidth="1"/>
    <col min="13758" max="13783" width="9.140625" style="2"/>
    <col min="13784" max="13784" width="9.140625" style="2" customWidth="1"/>
    <col min="13785" max="13785" width="42.5703125" style="2" customWidth="1"/>
    <col min="13786" max="13787" width="11.5703125" style="2" customWidth="1"/>
    <col min="13788" max="13788" width="9.28515625" style="2" customWidth="1"/>
    <col min="13789" max="13789" width="8.5703125" style="2" customWidth="1"/>
    <col min="13790" max="13790" width="10.85546875" style="2" customWidth="1"/>
    <col min="13791" max="13791" width="11.42578125" style="2" customWidth="1"/>
    <col min="13792" max="13792" width="17.85546875" style="2" customWidth="1"/>
    <col min="13793" max="13793" width="15.42578125" style="2" customWidth="1"/>
    <col min="13794" max="13794" width="17" style="2" customWidth="1"/>
    <col min="13795" max="13795" width="14.28515625" style="2" customWidth="1"/>
    <col min="13796" max="13796" width="12.85546875" style="2" customWidth="1"/>
    <col min="13797" max="13798" width="14.140625" style="2" customWidth="1"/>
    <col min="13799" max="13799" width="10.7109375" style="2" customWidth="1"/>
    <col min="13800" max="13800" width="10" style="2" customWidth="1"/>
    <col min="13801" max="13801" width="9.140625" style="2"/>
    <col min="13802" max="13802" width="17.28515625" style="2" customWidth="1"/>
    <col min="13803" max="14008" width="9.140625" style="2"/>
    <col min="14009" max="14009" width="7.140625" style="2" customWidth="1"/>
    <col min="14010" max="14010" width="40.5703125" style="2" customWidth="1"/>
    <col min="14011" max="14011" width="18.85546875" style="2" bestFit="1" customWidth="1"/>
    <col min="14012" max="14012" width="10.140625" style="2" customWidth="1"/>
    <col min="14013" max="14013" width="11.42578125" style="2" bestFit="1" customWidth="1"/>
    <col min="14014" max="14039" width="9.140625" style="2"/>
    <col min="14040" max="14040" width="9.140625" style="2" customWidth="1"/>
    <col min="14041" max="14041" width="42.5703125" style="2" customWidth="1"/>
    <col min="14042" max="14043" width="11.5703125" style="2" customWidth="1"/>
    <col min="14044" max="14044" width="9.28515625" style="2" customWidth="1"/>
    <col min="14045" max="14045" width="8.5703125" style="2" customWidth="1"/>
    <col min="14046" max="14046" width="10.85546875" style="2" customWidth="1"/>
    <col min="14047" max="14047" width="11.42578125" style="2" customWidth="1"/>
    <col min="14048" max="14048" width="17.85546875" style="2" customWidth="1"/>
    <col min="14049" max="14049" width="15.42578125" style="2" customWidth="1"/>
    <col min="14050" max="14050" width="17" style="2" customWidth="1"/>
    <col min="14051" max="14051" width="14.28515625" style="2" customWidth="1"/>
    <col min="14052" max="14052" width="12.85546875" style="2" customWidth="1"/>
    <col min="14053" max="14054" width="14.140625" style="2" customWidth="1"/>
    <col min="14055" max="14055" width="10.7109375" style="2" customWidth="1"/>
    <col min="14056" max="14056" width="10" style="2" customWidth="1"/>
    <col min="14057" max="14057" width="9.140625" style="2"/>
    <col min="14058" max="14058" width="17.28515625" style="2" customWidth="1"/>
    <col min="14059" max="14264" width="9.140625" style="2"/>
    <col min="14265" max="14265" width="7.140625" style="2" customWidth="1"/>
    <col min="14266" max="14266" width="40.5703125" style="2" customWidth="1"/>
    <col min="14267" max="14267" width="18.85546875" style="2" bestFit="1" customWidth="1"/>
    <col min="14268" max="14268" width="10.140625" style="2" customWidth="1"/>
    <col min="14269" max="14269" width="11.42578125" style="2" bestFit="1" customWidth="1"/>
    <col min="14270" max="14295" width="9.140625" style="2"/>
    <col min="14296" max="14296" width="9.140625" style="2" customWidth="1"/>
    <col min="14297" max="14297" width="42.5703125" style="2" customWidth="1"/>
    <col min="14298" max="14299" width="11.5703125" style="2" customWidth="1"/>
    <col min="14300" max="14300" width="9.28515625" style="2" customWidth="1"/>
    <col min="14301" max="14301" width="8.5703125" style="2" customWidth="1"/>
    <col min="14302" max="14302" width="10.85546875" style="2" customWidth="1"/>
    <col min="14303" max="14303" width="11.42578125" style="2" customWidth="1"/>
    <col min="14304" max="14304" width="17.85546875" style="2" customWidth="1"/>
    <col min="14305" max="14305" width="15.42578125" style="2" customWidth="1"/>
    <col min="14306" max="14306" width="17" style="2" customWidth="1"/>
    <col min="14307" max="14307" width="14.28515625" style="2" customWidth="1"/>
    <col min="14308" max="14308" width="12.85546875" style="2" customWidth="1"/>
    <col min="14309" max="14310" width="14.140625" style="2" customWidth="1"/>
    <col min="14311" max="14311" width="10.7109375" style="2" customWidth="1"/>
    <col min="14312" max="14312" width="10" style="2" customWidth="1"/>
    <col min="14313" max="14313" width="9.140625" style="2"/>
    <col min="14314" max="14314" width="17.28515625" style="2" customWidth="1"/>
    <col min="14315" max="14520" width="9.140625" style="2"/>
    <col min="14521" max="14521" width="7.140625" style="2" customWidth="1"/>
    <col min="14522" max="14522" width="40.5703125" style="2" customWidth="1"/>
    <col min="14523" max="14523" width="18.85546875" style="2" bestFit="1" customWidth="1"/>
    <col min="14524" max="14524" width="10.140625" style="2" customWidth="1"/>
    <col min="14525" max="14525" width="11.42578125" style="2" bestFit="1" customWidth="1"/>
    <col min="14526" max="14551" width="9.140625" style="2"/>
    <col min="14552" max="14552" width="9.140625" style="2" customWidth="1"/>
    <col min="14553" max="14553" width="42.5703125" style="2" customWidth="1"/>
    <col min="14554" max="14555" width="11.5703125" style="2" customWidth="1"/>
    <col min="14556" max="14556" width="9.28515625" style="2" customWidth="1"/>
    <col min="14557" max="14557" width="8.5703125" style="2" customWidth="1"/>
    <col min="14558" max="14558" width="10.85546875" style="2" customWidth="1"/>
    <col min="14559" max="14559" width="11.42578125" style="2" customWidth="1"/>
    <col min="14560" max="14560" width="17.85546875" style="2" customWidth="1"/>
    <col min="14561" max="14561" width="15.42578125" style="2" customWidth="1"/>
    <col min="14562" max="14562" width="17" style="2" customWidth="1"/>
    <col min="14563" max="14563" width="14.28515625" style="2" customWidth="1"/>
    <col min="14564" max="14564" width="12.85546875" style="2" customWidth="1"/>
    <col min="14565" max="14566" width="14.140625" style="2" customWidth="1"/>
    <col min="14567" max="14567" width="10.7109375" style="2" customWidth="1"/>
    <col min="14568" max="14568" width="10" style="2" customWidth="1"/>
    <col min="14569" max="14569" width="9.140625" style="2"/>
    <col min="14570" max="14570" width="17.28515625" style="2" customWidth="1"/>
    <col min="14571" max="14776" width="9.140625" style="2"/>
    <col min="14777" max="14777" width="7.140625" style="2" customWidth="1"/>
    <col min="14778" max="14778" width="40.5703125" style="2" customWidth="1"/>
    <col min="14779" max="14779" width="18.85546875" style="2" bestFit="1" customWidth="1"/>
    <col min="14780" max="14780" width="10.140625" style="2" customWidth="1"/>
    <col min="14781" max="14781" width="11.42578125" style="2" bestFit="1" customWidth="1"/>
    <col min="14782" max="14807" width="9.140625" style="2"/>
    <col min="14808" max="14808" width="9.140625" style="2" customWidth="1"/>
    <col min="14809" max="14809" width="42.5703125" style="2" customWidth="1"/>
    <col min="14810" max="14811" width="11.5703125" style="2" customWidth="1"/>
    <col min="14812" max="14812" width="9.28515625" style="2" customWidth="1"/>
    <col min="14813" max="14813" width="8.5703125" style="2" customWidth="1"/>
    <col min="14814" max="14814" width="10.85546875" style="2" customWidth="1"/>
    <col min="14815" max="14815" width="11.42578125" style="2" customWidth="1"/>
    <col min="14816" max="14816" width="17.85546875" style="2" customWidth="1"/>
    <col min="14817" max="14817" width="15.42578125" style="2" customWidth="1"/>
    <col min="14818" max="14818" width="17" style="2" customWidth="1"/>
    <col min="14819" max="14819" width="14.28515625" style="2" customWidth="1"/>
    <col min="14820" max="14820" width="12.85546875" style="2" customWidth="1"/>
    <col min="14821" max="14822" width="14.140625" style="2" customWidth="1"/>
    <col min="14823" max="14823" width="10.7109375" style="2" customWidth="1"/>
    <col min="14824" max="14824" width="10" style="2" customWidth="1"/>
    <col min="14825" max="14825" width="9.140625" style="2"/>
    <col min="14826" max="14826" width="17.28515625" style="2" customWidth="1"/>
    <col min="14827" max="15032" width="9.140625" style="2"/>
    <col min="15033" max="15033" width="7.140625" style="2" customWidth="1"/>
    <col min="15034" max="15034" width="40.5703125" style="2" customWidth="1"/>
    <col min="15035" max="15035" width="18.85546875" style="2" bestFit="1" customWidth="1"/>
    <col min="15036" max="15036" width="10.140625" style="2" customWidth="1"/>
    <col min="15037" max="15037" width="11.42578125" style="2" bestFit="1" customWidth="1"/>
    <col min="15038" max="15063" width="9.140625" style="2"/>
    <col min="15064" max="15064" width="9.140625" style="2" customWidth="1"/>
    <col min="15065" max="15065" width="42.5703125" style="2" customWidth="1"/>
    <col min="15066" max="15067" width="11.5703125" style="2" customWidth="1"/>
    <col min="15068" max="15068" width="9.28515625" style="2" customWidth="1"/>
    <col min="15069" max="15069" width="8.5703125" style="2" customWidth="1"/>
    <col min="15070" max="15070" width="10.85546875" style="2" customWidth="1"/>
    <col min="15071" max="15071" width="11.42578125" style="2" customWidth="1"/>
    <col min="15072" max="15072" width="17.85546875" style="2" customWidth="1"/>
    <col min="15073" max="15073" width="15.42578125" style="2" customWidth="1"/>
    <col min="15074" max="15074" width="17" style="2" customWidth="1"/>
    <col min="15075" max="15075" width="14.28515625" style="2" customWidth="1"/>
    <col min="15076" max="15076" width="12.85546875" style="2" customWidth="1"/>
    <col min="15077" max="15078" width="14.140625" style="2" customWidth="1"/>
    <col min="15079" max="15079" width="10.7109375" style="2" customWidth="1"/>
    <col min="15080" max="15080" width="10" style="2" customWidth="1"/>
    <col min="15081" max="15081" width="9.140625" style="2"/>
    <col min="15082" max="15082" width="17.28515625" style="2" customWidth="1"/>
    <col min="15083" max="15288" width="9.140625" style="2"/>
    <col min="15289" max="15289" width="7.140625" style="2" customWidth="1"/>
    <col min="15290" max="15290" width="40.5703125" style="2" customWidth="1"/>
    <col min="15291" max="15291" width="18.85546875" style="2" bestFit="1" customWidth="1"/>
    <col min="15292" max="15292" width="10.140625" style="2" customWidth="1"/>
    <col min="15293" max="15293" width="11.42578125" style="2" bestFit="1" customWidth="1"/>
    <col min="15294" max="15319" width="9.140625" style="2"/>
    <col min="15320" max="15320" width="9.140625" style="2" customWidth="1"/>
    <col min="15321" max="15321" width="42.5703125" style="2" customWidth="1"/>
    <col min="15322" max="15323" width="11.5703125" style="2" customWidth="1"/>
    <col min="15324" max="15324" width="9.28515625" style="2" customWidth="1"/>
    <col min="15325" max="15325" width="8.5703125" style="2" customWidth="1"/>
    <col min="15326" max="15326" width="10.85546875" style="2" customWidth="1"/>
    <col min="15327" max="15327" width="11.42578125" style="2" customWidth="1"/>
    <col min="15328" max="15328" width="17.85546875" style="2" customWidth="1"/>
    <col min="15329" max="15329" width="15.42578125" style="2" customWidth="1"/>
    <col min="15330" max="15330" width="17" style="2" customWidth="1"/>
    <col min="15331" max="15331" width="14.28515625" style="2" customWidth="1"/>
    <col min="15332" max="15332" width="12.85546875" style="2" customWidth="1"/>
    <col min="15333" max="15334" width="14.140625" style="2" customWidth="1"/>
    <col min="15335" max="15335" width="10.7109375" style="2" customWidth="1"/>
    <col min="15336" max="15336" width="10" style="2" customWidth="1"/>
    <col min="15337" max="15337" width="9.140625" style="2"/>
    <col min="15338" max="15338" width="17.28515625" style="2" customWidth="1"/>
    <col min="15339" max="15544" width="9.140625" style="2"/>
    <col min="15545" max="15545" width="7.140625" style="2" customWidth="1"/>
    <col min="15546" max="15546" width="40.5703125" style="2" customWidth="1"/>
    <col min="15547" max="15547" width="18.85546875" style="2" bestFit="1" customWidth="1"/>
    <col min="15548" max="15548" width="10.140625" style="2" customWidth="1"/>
    <col min="15549" max="15549" width="11.42578125" style="2" bestFit="1" customWidth="1"/>
    <col min="15550" max="15575" width="9.140625" style="2"/>
    <col min="15576" max="15576" width="9.140625" style="2" customWidth="1"/>
    <col min="15577" max="15577" width="42.5703125" style="2" customWidth="1"/>
    <col min="15578" max="15579" width="11.5703125" style="2" customWidth="1"/>
    <col min="15580" max="15580" width="9.28515625" style="2" customWidth="1"/>
    <col min="15581" max="15581" width="8.5703125" style="2" customWidth="1"/>
    <col min="15582" max="15582" width="10.85546875" style="2" customWidth="1"/>
    <col min="15583" max="15583" width="11.42578125" style="2" customWidth="1"/>
    <col min="15584" max="15584" width="17.85546875" style="2" customWidth="1"/>
    <col min="15585" max="15585" width="15.42578125" style="2" customWidth="1"/>
    <col min="15586" max="15586" width="17" style="2" customWidth="1"/>
    <col min="15587" max="15587" width="14.28515625" style="2" customWidth="1"/>
    <col min="15588" max="15588" width="12.85546875" style="2" customWidth="1"/>
    <col min="15589" max="15590" width="14.140625" style="2" customWidth="1"/>
    <col min="15591" max="15591" width="10.7109375" style="2" customWidth="1"/>
    <col min="15592" max="15592" width="10" style="2" customWidth="1"/>
    <col min="15593" max="15593" width="9.140625" style="2"/>
    <col min="15594" max="15594" width="17.28515625" style="2" customWidth="1"/>
    <col min="15595" max="15800" width="9.140625" style="2"/>
    <col min="15801" max="15801" width="7.140625" style="2" customWidth="1"/>
    <col min="15802" max="15802" width="40.5703125" style="2" customWidth="1"/>
    <col min="15803" max="15803" width="18.85546875" style="2" bestFit="1" customWidth="1"/>
    <col min="15804" max="15804" width="10.140625" style="2" customWidth="1"/>
    <col min="15805" max="15805" width="11.42578125" style="2" bestFit="1" customWidth="1"/>
    <col min="15806" max="15831" width="9.140625" style="2"/>
    <col min="15832" max="15832" width="9.140625" style="2" customWidth="1"/>
    <col min="15833" max="15833" width="42.5703125" style="2" customWidth="1"/>
    <col min="15834" max="15835" width="11.5703125" style="2" customWidth="1"/>
    <col min="15836" max="15836" width="9.28515625" style="2" customWidth="1"/>
    <col min="15837" max="15837" width="8.5703125" style="2" customWidth="1"/>
    <col min="15838" max="15838" width="10.85546875" style="2" customWidth="1"/>
    <col min="15839" max="15839" width="11.42578125" style="2" customWidth="1"/>
    <col min="15840" max="15840" width="17.85546875" style="2" customWidth="1"/>
    <col min="15841" max="15841" width="15.42578125" style="2" customWidth="1"/>
    <col min="15842" max="15842" width="17" style="2" customWidth="1"/>
    <col min="15843" max="15843" width="14.28515625" style="2" customWidth="1"/>
    <col min="15844" max="15844" width="12.85546875" style="2" customWidth="1"/>
    <col min="15845" max="15846" width="14.140625" style="2" customWidth="1"/>
    <col min="15847" max="15847" width="10.7109375" style="2" customWidth="1"/>
    <col min="15848" max="15848" width="10" style="2" customWidth="1"/>
    <col min="15849" max="15849" width="9.140625" style="2"/>
    <col min="15850" max="15850" width="17.28515625" style="2" customWidth="1"/>
    <col min="15851" max="16056" width="9.140625" style="2"/>
    <col min="16057" max="16057" width="7.140625" style="2" customWidth="1"/>
    <col min="16058" max="16058" width="40.5703125" style="2" customWidth="1"/>
    <col min="16059" max="16059" width="18.85546875" style="2" bestFit="1" customWidth="1"/>
    <col min="16060" max="16060" width="10.140625" style="2" customWidth="1"/>
    <col min="16061" max="16061" width="11.42578125" style="2" bestFit="1" customWidth="1"/>
    <col min="16062" max="16087" width="9.140625" style="2"/>
    <col min="16088" max="16088" width="9.140625" style="2" customWidth="1"/>
    <col min="16089" max="16089" width="42.5703125" style="2" customWidth="1"/>
    <col min="16090" max="16091" width="11.5703125" style="2" customWidth="1"/>
    <col min="16092" max="16092" width="9.28515625" style="2" customWidth="1"/>
    <col min="16093" max="16093" width="8.5703125" style="2" customWidth="1"/>
    <col min="16094" max="16094" width="10.85546875" style="2" customWidth="1"/>
    <col min="16095" max="16095" width="11.42578125" style="2" customWidth="1"/>
    <col min="16096" max="16096" width="17.85546875" style="2" customWidth="1"/>
    <col min="16097" max="16097" width="15.42578125" style="2" customWidth="1"/>
    <col min="16098" max="16098" width="17" style="2" customWidth="1"/>
    <col min="16099" max="16099" width="14.28515625" style="2" customWidth="1"/>
    <col min="16100" max="16100" width="12.85546875" style="2" customWidth="1"/>
    <col min="16101" max="16102" width="14.140625" style="2" customWidth="1"/>
    <col min="16103" max="16103" width="10.7109375" style="2" customWidth="1"/>
    <col min="16104" max="16104" width="10" style="2" customWidth="1"/>
    <col min="16105" max="16105" width="9.140625" style="2"/>
    <col min="16106" max="16106" width="17.28515625" style="2" customWidth="1"/>
    <col min="16107" max="16312" width="9.140625" style="2"/>
    <col min="16313" max="16313" width="7.140625" style="2" customWidth="1"/>
    <col min="16314" max="16314" width="40.5703125" style="2" customWidth="1"/>
    <col min="16315" max="16315" width="18.85546875" style="2" bestFit="1" customWidth="1"/>
    <col min="16316" max="16316" width="10.140625" style="2" customWidth="1"/>
    <col min="16317" max="16317" width="11.42578125" style="2" bestFit="1" customWidth="1"/>
    <col min="16318" max="16384" width="9.140625" style="2"/>
  </cols>
  <sheetData>
    <row r="1" spans="1:8" ht="64.5" customHeight="1" x14ac:dyDescent="0.2">
      <c r="A1" s="13"/>
      <c r="B1" s="14"/>
      <c r="C1" s="14"/>
      <c r="D1" s="52" t="s">
        <v>179</v>
      </c>
      <c r="E1" s="52"/>
      <c r="F1" s="52"/>
      <c r="G1" s="52"/>
      <c r="H1" s="13"/>
    </row>
    <row r="2" spans="1:8" ht="54" customHeight="1" x14ac:dyDescent="0.2">
      <c r="A2" s="52" t="s">
        <v>180</v>
      </c>
      <c r="B2" s="52"/>
      <c r="C2" s="52"/>
      <c r="D2" s="52"/>
      <c r="E2" s="52"/>
      <c r="F2" s="52"/>
      <c r="G2" s="52"/>
      <c r="H2" s="13"/>
    </row>
    <row r="3" spans="1:8" ht="44.25" customHeight="1" x14ac:dyDescent="0.2">
      <c r="A3" s="51" t="s">
        <v>116</v>
      </c>
      <c r="B3" s="51"/>
      <c r="C3" s="51"/>
      <c r="D3" s="51"/>
      <c r="E3" s="51"/>
      <c r="F3" s="51"/>
      <c r="G3" s="51"/>
    </row>
    <row r="4" spans="1:8" ht="18.75" customHeight="1" x14ac:dyDescent="0.2">
      <c r="A4" s="3" t="s">
        <v>1</v>
      </c>
      <c r="B4" s="3" t="s">
        <v>2</v>
      </c>
      <c r="C4" s="19" t="s">
        <v>117</v>
      </c>
      <c r="D4" s="31" t="s">
        <v>5</v>
      </c>
      <c r="E4" s="31" t="s">
        <v>6</v>
      </c>
      <c r="F4" s="19" t="s">
        <v>7</v>
      </c>
      <c r="G4" s="19" t="s">
        <v>181</v>
      </c>
    </row>
    <row r="5" spans="1:8" x14ac:dyDescent="0.2">
      <c r="A5" s="32" t="s">
        <v>118</v>
      </c>
      <c r="B5" s="9" t="s">
        <v>119</v>
      </c>
      <c r="C5" s="33">
        <v>1.0539000000000001</v>
      </c>
      <c r="D5" s="33">
        <v>1.2</v>
      </c>
      <c r="E5" s="33">
        <v>1</v>
      </c>
      <c r="F5" s="37">
        <v>0.91427000000000003</v>
      </c>
      <c r="G5" s="35">
        <v>745.96</v>
      </c>
    </row>
    <row r="6" spans="1:8" x14ac:dyDescent="0.2">
      <c r="A6" s="32" t="s">
        <v>13</v>
      </c>
      <c r="B6" s="9" t="s">
        <v>14</v>
      </c>
      <c r="C6" s="33">
        <v>0.90200000000000002</v>
      </c>
      <c r="D6" s="33">
        <v>1</v>
      </c>
      <c r="E6" s="33">
        <v>1</v>
      </c>
      <c r="F6" s="37">
        <v>0.91427000000000003</v>
      </c>
      <c r="G6" s="35">
        <v>532.04</v>
      </c>
    </row>
    <row r="7" spans="1:8" x14ac:dyDescent="0.2">
      <c r="A7" s="32">
        <v>560325</v>
      </c>
      <c r="B7" s="9" t="s">
        <v>21</v>
      </c>
      <c r="C7" s="33">
        <v>1.0749</v>
      </c>
      <c r="D7" s="33">
        <v>1</v>
      </c>
      <c r="E7" s="33">
        <v>1</v>
      </c>
      <c r="F7" s="37">
        <v>0.91427000000000003</v>
      </c>
      <c r="G7" s="35">
        <v>634.02</v>
      </c>
    </row>
    <row r="8" spans="1:8" x14ac:dyDescent="0.2">
      <c r="A8" s="32" t="s">
        <v>120</v>
      </c>
      <c r="B8" s="9" t="s">
        <v>121</v>
      </c>
      <c r="C8" s="33">
        <v>1.0522</v>
      </c>
      <c r="D8" s="33">
        <v>1</v>
      </c>
      <c r="E8" s="33">
        <v>1</v>
      </c>
      <c r="F8" s="37">
        <v>0.91427000000000003</v>
      </c>
      <c r="G8" s="35">
        <v>620.63</v>
      </c>
    </row>
    <row r="9" spans="1:8" x14ac:dyDescent="0.2">
      <c r="A9" s="32" t="s">
        <v>24</v>
      </c>
      <c r="B9" s="9" t="s">
        <v>25</v>
      </c>
      <c r="C9" s="33">
        <v>1.0568</v>
      </c>
      <c r="D9" s="33">
        <v>1</v>
      </c>
      <c r="E9" s="33">
        <v>1</v>
      </c>
      <c r="F9" s="37">
        <v>0.91427000000000003</v>
      </c>
      <c r="G9" s="35">
        <v>623.34</v>
      </c>
    </row>
    <row r="10" spans="1:8" x14ac:dyDescent="0.2">
      <c r="A10" s="32" t="s">
        <v>122</v>
      </c>
      <c r="B10" s="9" t="s">
        <v>123</v>
      </c>
      <c r="C10" s="33">
        <v>1.0479000000000001</v>
      </c>
      <c r="D10" s="33">
        <v>1.2</v>
      </c>
      <c r="E10" s="33">
        <v>1</v>
      </c>
      <c r="F10" s="37">
        <v>0.91427000000000003</v>
      </c>
      <c r="G10" s="35">
        <v>741.71</v>
      </c>
    </row>
    <row r="11" spans="1:8" x14ac:dyDescent="0.2">
      <c r="A11" s="32" t="s">
        <v>28</v>
      </c>
      <c r="B11" s="9" t="s">
        <v>29</v>
      </c>
      <c r="C11" s="33">
        <v>1.0702</v>
      </c>
      <c r="D11" s="33">
        <v>1</v>
      </c>
      <c r="E11" s="33">
        <v>1.04</v>
      </c>
      <c r="F11" s="37">
        <v>0.91427000000000003</v>
      </c>
      <c r="G11" s="35">
        <v>656.5</v>
      </c>
    </row>
    <row r="12" spans="1:8" x14ac:dyDescent="0.2">
      <c r="A12" s="32" t="s">
        <v>30</v>
      </c>
      <c r="B12" s="9" t="s">
        <v>31</v>
      </c>
      <c r="C12" s="33">
        <v>1.0491999999999999</v>
      </c>
      <c r="D12" s="33">
        <v>1</v>
      </c>
      <c r="E12" s="33">
        <v>1</v>
      </c>
      <c r="F12" s="37">
        <v>0.91427000000000003</v>
      </c>
      <c r="G12" s="35">
        <v>618.86</v>
      </c>
    </row>
    <row r="13" spans="1:8" x14ac:dyDescent="0.2">
      <c r="A13" s="32" t="s">
        <v>124</v>
      </c>
      <c r="B13" s="9" t="s">
        <v>125</v>
      </c>
      <c r="C13" s="33">
        <v>1.0454000000000001</v>
      </c>
      <c r="D13" s="33">
        <v>1</v>
      </c>
      <c r="E13" s="33">
        <v>1.04</v>
      </c>
      <c r="F13" s="37">
        <v>0.91427000000000003</v>
      </c>
      <c r="G13" s="35">
        <v>641.29</v>
      </c>
    </row>
    <row r="14" spans="1:8" x14ac:dyDescent="0.2">
      <c r="A14" s="32" t="s">
        <v>34</v>
      </c>
      <c r="B14" s="9" t="s">
        <v>35</v>
      </c>
      <c r="C14" s="33">
        <v>1.0797000000000001</v>
      </c>
      <c r="D14" s="33">
        <v>0.9</v>
      </c>
      <c r="E14" s="33">
        <v>1.0774999999999999</v>
      </c>
      <c r="F14" s="37">
        <v>0.91427000000000003</v>
      </c>
      <c r="G14" s="35">
        <v>617.59</v>
      </c>
    </row>
    <row r="15" spans="1:8" x14ac:dyDescent="0.2">
      <c r="A15" s="32" t="s">
        <v>36</v>
      </c>
      <c r="B15" s="9" t="s">
        <v>37</v>
      </c>
      <c r="C15" s="33">
        <v>1.0475000000000001</v>
      </c>
      <c r="D15" s="33">
        <v>0.9</v>
      </c>
      <c r="E15" s="33">
        <v>1.113</v>
      </c>
      <c r="F15" s="37">
        <v>0.91427000000000003</v>
      </c>
      <c r="G15" s="35">
        <v>618.91</v>
      </c>
    </row>
    <row r="16" spans="1:8" x14ac:dyDescent="0.2">
      <c r="A16" s="32" t="s">
        <v>38</v>
      </c>
      <c r="B16" s="9" t="s">
        <v>39</v>
      </c>
      <c r="C16" s="33">
        <v>1.0477000000000001</v>
      </c>
      <c r="D16" s="33">
        <v>0.9</v>
      </c>
      <c r="E16" s="33">
        <v>1.113</v>
      </c>
      <c r="F16" s="37">
        <v>0.91427000000000003</v>
      </c>
      <c r="G16" s="35">
        <v>619.02</v>
      </c>
    </row>
    <row r="17" spans="1:7" x14ac:dyDescent="0.2">
      <c r="A17" s="32" t="s">
        <v>40</v>
      </c>
      <c r="B17" s="9" t="s">
        <v>41</v>
      </c>
      <c r="C17" s="33">
        <v>1.0740000000000001</v>
      </c>
      <c r="D17" s="33">
        <v>0.9</v>
      </c>
      <c r="E17" s="33">
        <v>1.113</v>
      </c>
      <c r="F17" s="37">
        <v>0.91427000000000003</v>
      </c>
      <c r="G17" s="35">
        <v>634.57000000000005</v>
      </c>
    </row>
    <row r="18" spans="1:7" x14ac:dyDescent="0.2">
      <c r="A18" s="32" t="s">
        <v>42</v>
      </c>
      <c r="B18" s="9" t="s">
        <v>43</v>
      </c>
      <c r="C18" s="33">
        <v>1.0559000000000001</v>
      </c>
      <c r="D18" s="33">
        <v>0.9</v>
      </c>
      <c r="E18" s="33">
        <v>1.113</v>
      </c>
      <c r="F18" s="37">
        <v>0.91427000000000003</v>
      </c>
      <c r="G18" s="35">
        <v>623.87</v>
      </c>
    </row>
    <row r="19" spans="1:7" x14ac:dyDescent="0.2">
      <c r="A19" s="32" t="s">
        <v>44</v>
      </c>
      <c r="B19" s="9" t="s">
        <v>45</v>
      </c>
      <c r="C19" s="33">
        <v>1.0256000000000001</v>
      </c>
      <c r="D19" s="33">
        <v>0.9</v>
      </c>
      <c r="E19" s="33">
        <v>1.0751999999999999</v>
      </c>
      <c r="F19" s="37">
        <v>0.91427000000000003</v>
      </c>
      <c r="G19" s="35">
        <v>585.39</v>
      </c>
    </row>
    <row r="20" spans="1:7" x14ac:dyDescent="0.2">
      <c r="A20" s="32" t="s">
        <v>46</v>
      </c>
      <c r="B20" s="9" t="s">
        <v>47</v>
      </c>
      <c r="C20" s="33">
        <v>1.0427999999999999</v>
      </c>
      <c r="D20" s="33">
        <v>0.9</v>
      </c>
      <c r="E20" s="33">
        <v>1.04</v>
      </c>
      <c r="F20" s="37">
        <v>0.91427000000000003</v>
      </c>
      <c r="G20" s="35">
        <v>575.72</v>
      </c>
    </row>
    <row r="21" spans="1:7" x14ac:dyDescent="0.2">
      <c r="A21" s="32" t="s">
        <v>48</v>
      </c>
      <c r="B21" s="9" t="s">
        <v>49</v>
      </c>
      <c r="C21" s="33">
        <v>1.0508999999999999</v>
      </c>
      <c r="D21" s="33">
        <v>0.9</v>
      </c>
      <c r="E21" s="33">
        <v>1.113</v>
      </c>
      <c r="F21" s="37">
        <v>0.91427000000000003</v>
      </c>
      <c r="G21" s="35">
        <v>620.91999999999996</v>
      </c>
    </row>
    <row r="22" spans="1:7" x14ac:dyDescent="0.2">
      <c r="A22" s="32" t="s">
        <v>50</v>
      </c>
      <c r="B22" s="9" t="s">
        <v>51</v>
      </c>
      <c r="C22" s="33">
        <v>1.0474000000000001</v>
      </c>
      <c r="D22" s="33">
        <v>0.9</v>
      </c>
      <c r="E22" s="33">
        <v>1.04</v>
      </c>
      <c r="F22" s="37">
        <v>0.91427000000000003</v>
      </c>
      <c r="G22" s="35">
        <v>578.26</v>
      </c>
    </row>
    <row r="23" spans="1:7" x14ac:dyDescent="0.2">
      <c r="A23" s="32" t="s">
        <v>52</v>
      </c>
      <c r="B23" s="9" t="s">
        <v>53</v>
      </c>
      <c r="C23" s="33">
        <v>1.0419</v>
      </c>
      <c r="D23" s="33">
        <v>0.9</v>
      </c>
      <c r="E23" s="33">
        <v>1.113</v>
      </c>
      <c r="F23" s="37">
        <v>0.91427000000000003</v>
      </c>
      <c r="G23" s="35">
        <v>615.6</v>
      </c>
    </row>
    <row r="24" spans="1:7" x14ac:dyDescent="0.2">
      <c r="A24" s="32" t="s">
        <v>54</v>
      </c>
      <c r="B24" s="9" t="s">
        <v>55</v>
      </c>
      <c r="C24" s="33">
        <v>1.0447</v>
      </c>
      <c r="D24" s="33">
        <v>0.9</v>
      </c>
      <c r="E24" s="33">
        <v>1.04</v>
      </c>
      <c r="F24" s="37">
        <v>0.91427000000000003</v>
      </c>
      <c r="G24" s="35">
        <v>576.77</v>
      </c>
    </row>
    <row r="25" spans="1:7" x14ac:dyDescent="0.2">
      <c r="A25" s="32" t="s">
        <v>56</v>
      </c>
      <c r="B25" s="9" t="s">
        <v>57</v>
      </c>
      <c r="C25" s="33">
        <v>1.0465</v>
      </c>
      <c r="D25" s="33">
        <v>0.9</v>
      </c>
      <c r="E25" s="33">
        <v>1.113</v>
      </c>
      <c r="F25" s="37">
        <v>0.91427000000000003</v>
      </c>
      <c r="G25" s="35">
        <v>618.32000000000005</v>
      </c>
    </row>
    <row r="26" spans="1:7" x14ac:dyDescent="0.2">
      <c r="A26" s="32" t="s">
        <v>58</v>
      </c>
      <c r="B26" s="9" t="s">
        <v>59</v>
      </c>
      <c r="C26" s="33">
        <v>1.0365</v>
      </c>
      <c r="D26" s="33">
        <v>0.9</v>
      </c>
      <c r="E26" s="33">
        <v>1.04</v>
      </c>
      <c r="F26" s="37">
        <v>0.91427000000000003</v>
      </c>
      <c r="G26" s="35">
        <v>572.24</v>
      </c>
    </row>
    <row r="27" spans="1:7" x14ac:dyDescent="0.2">
      <c r="A27" s="32" t="s">
        <v>60</v>
      </c>
      <c r="B27" s="9" t="s">
        <v>61</v>
      </c>
      <c r="C27" s="33">
        <v>1.0760000000000001</v>
      </c>
      <c r="D27" s="33">
        <v>0.9</v>
      </c>
      <c r="E27" s="33">
        <v>1.04</v>
      </c>
      <c r="F27" s="37">
        <v>0.91427000000000003</v>
      </c>
      <c r="G27" s="35">
        <v>594.04999999999995</v>
      </c>
    </row>
    <row r="28" spans="1:7" x14ac:dyDescent="0.2">
      <c r="A28" s="32" t="s">
        <v>62</v>
      </c>
      <c r="B28" s="9" t="s">
        <v>63</v>
      </c>
      <c r="C28" s="33">
        <v>1.0475000000000001</v>
      </c>
      <c r="D28" s="33">
        <v>0.9</v>
      </c>
      <c r="E28" s="33">
        <v>1.113</v>
      </c>
      <c r="F28" s="37">
        <v>0.91427000000000003</v>
      </c>
      <c r="G28" s="35">
        <v>618.91</v>
      </c>
    </row>
    <row r="29" spans="1:7" x14ac:dyDescent="0.2">
      <c r="A29" s="32" t="s">
        <v>64</v>
      </c>
      <c r="B29" s="9" t="s">
        <v>65</v>
      </c>
      <c r="C29" s="33">
        <v>1.0369999999999999</v>
      </c>
      <c r="D29" s="33">
        <v>0.9</v>
      </c>
      <c r="E29" s="33">
        <v>1</v>
      </c>
      <c r="F29" s="37">
        <v>0.91427000000000003</v>
      </c>
      <c r="G29" s="35">
        <v>550.5</v>
      </c>
    </row>
    <row r="30" spans="1:7" x14ac:dyDescent="0.2">
      <c r="A30" s="32" t="s">
        <v>66</v>
      </c>
      <c r="B30" s="9" t="s">
        <v>67</v>
      </c>
      <c r="C30" s="33">
        <v>1.0258</v>
      </c>
      <c r="D30" s="33">
        <v>0.9</v>
      </c>
      <c r="E30" s="33">
        <v>1.04</v>
      </c>
      <c r="F30" s="37">
        <v>0.91427000000000003</v>
      </c>
      <c r="G30" s="35">
        <v>566.34</v>
      </c>
    </row>
    <row r="31" spans="1:7" x14ac:dyDescent="0.2">
      <c r="A31" s="32" t="s">
        <v>68</v>
      </c>
      <c r="B31" s="9" t="s">
        <v>69</v>
      </c>
      <c r="C31" s="33">
        <v>1.0609</v>
      </c>
      <c r="D31" s="33">
        <v>0.9</v>
      </c>
      <c r="E31" s="33">
        <v>1.04</v>
      </c>
      <c r="F31" s="37">
        <v>0.91427000000000003</v>
      </c>
      <c r="G31" s="35">
        <v>585.72</v>
      </c>
    </row>
    <row r="32" spans="1:7" x14ac:dyDescent="0.2">
      <c r="A32" s="32" t="s">
        <v>70</v>
      </c>
      <c r="B32" s="9" t="s">
        <v>71</v>
      </c>
      <c r="C32" s="33">
        <v>1.0652999999999999</v>
      </c>
      <c r="D32" s="33">
        <v>0.9</v>
      </c>
      <c r="E32" s="33">
        <v>1.04</v>
      </c>
      <c r="F32" s="37">
        <v>0.91427000000000003</v>
      </c>
      <c r="G32" s="35">
        <v>588.14</v>
      </c>
    </row>
    <row r="33" spans="1:7" x14ac:dyDescent="0.2">
      <c r="A33" s="32" t="s">
        <v>72</v>
      </c>
      <c r="B33" s="9" t="s">
        <v>73</v>
      </c>
      <c r="C33" s="33">
        <v>1.04</v>
      </c>
      <c r="D33" s="33">
        <v>0.9</v>
      </c>
      <c r="E33" s="33">
        <v>1.04</v>
      </c>
      <c r="F33" s="37">
        <v>0.91427000000000003</v>
      </c>
      <c r="G33" s="35">
        <v>574.16999999999996</v>
      </c>
    </row>
    <row r="34" spans="1:7" x14ac:dyDescent="0.2">
      <c r="A34" s="32" t="s">
        <v>74</v>
      </c>
      <c r="B34" s="9" t="s">
        <v>75</v>
      </c>
      <c r="C34" s="33">
        <v>1.0395000000000001</v>
      </c>
      <c r="D34" s="33">
        <v>0.9</v>
      </c>
      <c r="E34" s="33">
        <v>1.113</v>
      </c>
      <c r="F34" s="37">
        <v>0.91427000000000003</v>
      </c>
      <c r="G34" s="35">
        <v>614.17999999999995</v>
      </c>
    </row>
    <row r="35" spans="1:7" x14ac:dyDescent="0.2">
      <c r="A35" s="32" t="s">
        <v>76</v>
      </c>
      <c r="B35" s="9" t="s">
        <v>77</v>
      </c>
      <c r="C35" s="33">
        <v>1.0422</v>
      </c>
      <c r="D35" s="33">
        <v>0.9</v>
      </c>
      <c r="E35" s="33">
        <v>1.0625</v>
      </c>
      <c r="F35" s="37">
        <v>0.91427000000000003</v>
      </c>
      <c r="G35" s="35">
        <v>587.84</v>
      </c>
    </row>
    <row r="36" spans="1:7" x14ac:dyDescent="0.2">
      <c r="A36" s="32" t="s">
        <v>78</v>
      </c>
      <c r="B36" s="9" t="s">
        <v>79</v>
      </c>
      <c r="C36" s="33">
        <v>1.0375000000000001</v>
      </c>
      <c r="D36" s="33">
        <v>0.9</v>
      </c>
      <c r="E36" s="33">
        <v>1.0613999999999999</v>
      </c>
      <c r="F36" s="37">
        <v>0.91427000000000003</v>
      </c>
      <c r="G36" s="35">
        <v>584.58000000000004</v>
      </c>
    </row>
    <row r="37" spans="1:7" x14ac:dyDescent="0.2">
      <c r="A37" s="32" t="s">
        <v>80</v>
      </c>
      <c r="B37" s="9" t="s">
        <v>81</v>
      </c>
      <c r="C37" s="33">
        <v>1.0375000000000001</v>
      </c>
      <c r="D37" s="33">
        <v>0.9</v>
      </c>
      <c r="E37" s="33">
        <v>1.04</v>
      </c>
      <c r="F37" s="37">
        <v>0.91427000000000003</v>
      </c>
      <c r="G37" s="35">
        <v>572.79999999999995</v>
      </c>
    </row>
    <row r="38" spans="1:7" x14ac:dyDescent="0.2">
      <c r="A38" s="32" t="s">
        <v>82</v>
      </c>
      <c r="B38" s="9" t="s">
        <v>83</v>
      </c>
      <c r="C38" s="33">
        <v>1.0527</v>
      </c>
      <c r="D38" s="33">
        <v>0.9</v>
      </c>
      <c r="E38" s="33">
        <v>1.04</v>
      </c>
      <c r="F38" s="37">
        <v>0.91427000000000003</v>
      </c>
      <c r="G38" s="35">
        <v>581.17999999999995</v>
      </c>
    </row>
    <row r="39" spans="1:7" x14ac:dyDescent="0.2">
      <c r="A39" s="32" t="s">
        <v>84</v>
      </c>
      <c r="B39" s="9" t="s">
        <v>85</v>
      </c>
      <c r="C39" s="33">
        <v>1.0566</v>
      </c>
      <c r="D39" s="33">
        <v>0.9</v>
      </c>
      <c r="E39" s="33">
        <v>1.113</v>
      </c>
      <c r="F39" s="37">
        <v>0.91427000000000003</v>
      </c>
      <c r="G39" s="35">
        <v>624.28</v>
      </c>
    </row>
    <row r="40" spans="1:7" x14ac:dyDescent="0.2">
      <c r="A40" s="32" t="s">
        <v>86</v>
      </c>
      <c r="B40" s="9" t="s">
        <v>87</v>
      </c>
      <c r="C40" s="33">
        <v>1.0719000000000001</v>
      </c>
      <c r="D40" s="33">
        <v>0.9</v>
      </c>
      <c r="E40" s="33">
        <v>1.113</v>
      </c>
      <c r="F40" s="37">
        <v>0.91427000000000003</v>
      </c>
      <c r="G40" s="35">
        <v>633.32000000000005</v>
      </c>
    </row>
    <row r="41" spans="1:7" x14ac:dyDescent="0.2">
      <c r="A41" s="32" t="s">
        <v>88</v>
      </c>
      <c r="B41" s="9" t="s">
        <v>89</v>
      </c>
      <c r="C41" s="33">
        <v>0.83930000000000005</v>
      </c>
      <c r="D41" s="33">
        <v>1</v>
      </c>
      <c r="E41" s="33">
        <v>1</v>
      </c>
      <c r="F41" s="37">
        <v>0.91427000000000003</v>
      </c>
      <c r="G41" s="35">
        <v>495.05</v>
      </c>
    </row>
    <row r="42" spans="1:7" x14ac:dyDescent="0.2">
      <c r="A42" s="32" t="s">
        <v>90</v>
      </c>
      <c r="B42" s="9" t="s">
        <v>91</v>
      </c>
      <c r="C42" s="33">
        <v>0.96009999999999995</v>
      </c>
      <c r="D42" s="33">
        <v>1</v>
      </c>
      <c r="E42" s="33">
        <v>1</v>
      </c>
      <c r="F42" s="37">
        <v>0.91427000000000003</v>
      </c>
      <c r="G42" s="35">
        <v>566.30999999999995</v>
      </c>
    </row>
    <row r="43" spans="1:7" x14ac:dyDescent="0.2">
      <c r="A43" s="32" t="s">
        <v>92</v>
      </c>
      <c r="B43" s="9" t="s">
        <v>93</v>
      </c>
      <c r="C43" s="33">
        <v>0.99180000000000001</v>
      </c>
      <c r="D43" s="33">
        <v>1</v>
      </c>
      <c r="E43" s="33">
        <v>1</v>
      </c>
      <c r="F43" s="37">
        <v>0.91427000000000003</v>
      </c>
      <c r="G43" s="35">
        <v>585</v>
      </c>
    </row>
    <row r="44" spans="1:7" x14ac:dyDescent="0.2">
      <c r="A44" s="36" t="s">
        <v>94</v>
      </c>
      <c r="B44" s="12" t="s">
        <v>95</v>
      </c>
      <c r="C44" s="37">
        <v>0.9304</v>
      </c>
      <c r="D44" s="33">
        <v>1</v>
      </c>
      <c r="E44" s="33">
        <v>1</v>
      </c>
      <c r="F44" s="37">
        <v>0.91427000000000003</v>
      </c>
      <c r="G44" s="35">
        <v>548.79</v>
      </c>
    </row>
    <row r="45" spans="1:7" x14ac:dyDescent="0.2">
      <c r="A45" s="36" t="s">
        <v>96</v>
      </c>
      <c r="B45" s="12" t="s">
        <v>97</v>
      </c>
      <c r="C45" s="37">
        <v>0.97460000000000002</v>
      </c>
      <c r="D45" s="33">
        <v>0.9</v>
      </c>
      <c r="E45" s="33">
        <v>1.113</v>
      </c>
      <c r="F45" s="37">
        <v>0.91427000000000003</v>
      </c>
      <c r="G45" s="35">
        <v>575.83000000000004</v>
      </c>
    </row>
    <row r="46" spans="1:7" ht="25.5" x14ac:dyDescent="0.2">
      <c r="A46" s="36" t="s">
        <v>100</v>
      </c>
      <c r="B46" s="12" t="s">
        <v>101</v>
      </c>
      <c r="C46" s="37">
        <v>1.0118</v>
      </c>
      <c r="D46" s="33">
        <v>1</v>
      </c>
      <c r="E46" s="33">
        <v>1</v>
      </c>
      <c r="F46" s="37">
        <v>0.91427000000000003</v>
      </c>
      <c r="G46" s="35">
        <v>596.79999999999995</v>
      </c>
    </row>
    <row r="47" spans="1:7" x14ac:dyDescent="0.2">
      <c r="A47" s="36" t="s">
        <v>126</v>
      </c>
      <c r="B47" s="12" t="s">
        <v>127</v>
      </c>
      <c r="C47" s="37">
        <v>0.8952</v>
      </c>
      <c r="D47" s="33">
        <v>1</v>
      </c>
      <c r="E47" s="33">
        <v>1</v>
      </c>
      <c r="F47" s="37">
        <v>0.91427000000000003</v>
      </c>
      <c r="G47" s="35">
        <v>528.03</v>
      </c>
    </row>
    <row r="48" spans="1:7" x14ac:dyDescent="0.2">
      <c r="A48" s="36" t="s">
        <v>128</v>
      </c>
      <c r="B48" s="12" t="s">
        <v>129</v>
      </c>
      <c r="C48" s="37">
        <v>0.9224</v>
      </c>
      <c r="D48" s="33">
        <v>1</v>
      </c>
      <c r="E48" s="33">
        <v>1</v>
      </c>
      <c r="F48" s="37">
        <v>0.91427000000000003</v>
      </c>
      <c r="G48" s="35">
        <v>544.07000000000005</v>
      </c>
    </row>
    <row r="49" spans="1:7" x14ac:dyDescent="0.2">
      <c r="A49" s="36" t="s">
        <v>130</v>
      </c>
      <c r="B49" s="12" t="s">
        <v>131</v>
      </c>
      <c r="C49" s="37">
        <v>0.93159999999999998</v>
      </c>
      <c r="D49" s="33">
        <v>1</v>
      </c>
      <c r="E49" s="33">
        <v>1</v>
      </c>
      <c r="F49" s="37">
        <v>0.91427000000000003</v>
      </c>
      <c r="G49" s="35">
        <v>549.49</v>
      </c>
    </row>
    <row r="50" spans="1:7" x14ac:dyDescent="0.2">
      <c r="A50" s="36" t="s">
        <v>132</v>
      </c>
      <c r="B50" s="12" t="s">
        <v>133</v>
      </c>
      <c r="C50" s="37">
        <v>0.89539999999999997</v>
      </c>
      <c r="D50" s="33">
        <v>1</v>
      </c>
      <c r="E50" s="33">
        <v>1</v>
      </c>
      <c r="F50" s="37">
        <v>0.91427000000000003</v>
      </c>
      <c r="G50" s="35">
        <v>528.15</v>
      </c>
    </row>
    <row r="51" spans="1:7" x14ac:dyDescent="0.2">
      <c r="A51" s="36" t="s">
        <v>134</v>
      </c>
      <c r="B51" s="12" t="s">
        <v>135</v>
      </c>
      <c r="C51" s="37">
        <v>1.0516000000000001</v>
      </c>
      <c r="D51" s="33">
        <v>1</v>
      </c>
      <c r="E51" s="33">
        <v>1</v>
      </c>
      <c r="F51" s="37">
        <v>0.91427000000000003</v>
      </c>
      <c r="G51" s="35">
        <v>620.28</v>
      </c>
    </row>
    <row r="52" spans="1:7" x14ac:dyDescent="0.2">
      <c r="A52" s="36" t="s">
        <v>136</v>
      </c>
      <c r="B52" s="12" t="s">
        <v>137</v>
      </c>
      <c r="C52" s="37">
        <v>0.93269999999999997</v>
      </c>
      <c r="D52" s="33">
        <v>1</v>
      </c>
      <c r="E52" s="33">
        <v>1</v>
      </c>
      <c r="F52" s="37">
        <v>0.91427000000000003</v>
      </c>
      <c r="G52" s="35">
        <v>550.14</v>
      </c>
    </row>
    <row r="53" spans="1:7" x14ac:dyDescent="0.2">
      <c r="A53" s="36" t="s">
        <v>138</v>
      </c>
      <c r="B53" s="12" t="s">
        <v>139</v>
      </c>
      <c r="C53" s="37">
        <v>0.94689999999999996</v>
      </c>
      <c r="D53" s="33">
        <v>1</v>
      </c>
      <c r="E53" s="33">
        <v>1</v>
      </c>
      <c r="F53" s="37">
        <v>0.91427000000000003</v>
      </c>
      <c r="G53" s="35">
        <v>558.52</v>
      </c>
    </row>
    <row r="54" spans="1:7" x14ac:dyDescent="0.2">
      <c r="A54" s="36" t="s">
        <v>140</v>
      </c>
      <c r="B54" s="12" t="s">
        <v>141</v>
      </c>
      <c r="C54" s="37">
        <v>0.91290000000000004</v>
      </c>
      <c r="D54" s="33">
        <v>1</v>
      </c>
      <c r="E54" s="33">
        <v>1</v>
      </c>
      <c r="F54" s="37">
        <v>0.91427000000000003</v>
      </c>
      <c r="G54" s="35">
        <v>538.47</v>
      </c>
    </row>
    <row r="55" spans="1:7" x14ac:dyDescent="0.2">
      <c r="A55" s="36" t="s">
        <v>142</v>
      </c>
      <c r="B55" s="12" t="s">
        <v>143</v>
      </c>
      <c r="C55" s="37">
        <v>0.8851</v>
      </c>
      <c r="D55" s="33">
        <v>1</v>
      </c>
      <c r="E55" s="33">
        <v>1</v>
      </c>
      <c r="F55" s="37">
        <v>0.91427000000000003</v>
      </c>
      <c r="G55" s="35">
        <v>522.07000000000005</v>
      </c>
    </row>
    <row r="56" spans="1:7" x14ac:dyDescent="0.2">
      <c r="A56" s="36" t="s">
        <v>144</v>
      </c>
      <c r="B56" s="12" t="s">
        <v>145</v>
      </c>
      <c r="C56" s="37">
        <v>1.0617000000000001</v>
      </c>
      <c r="D56" s="33">
        <v>1</v>
      </c>
      <c r="E56" s="33">
        <v>1</v>
      </c>
      <c r="F56" s="37">
        <v>0.91427000000000003</v>
      </c>
      <c r="G56" s="35">
        <v>626.24</v>
      </c>
    </row>
    <row r="57" spans="1:7" x14ac:dyDescent="0.2">
      <c r="A57" s="36" t="s">
        <v>146</v>
      </c>
      <c r="B57" s="12" t="s">
        <v>147</v>
      </c>
      <c r="C57" s="37">
        <v>0.92369999999999997</v>
      </c>
      <c r="D57" s="33">
        <v>1</v>
      </c>
      <c r="E57" s="33">
        <v>1</v>
      </c>
      <c r="F57" s="37">
        <v>0.91427000000000003</v>
      </c>
      <c r="G57" s="35">
        <v>544.84</v>
      </c>
    </row>
    <row r="58" spans="1:7" x14ac:dyDescent="0.2">
      <c r="A58" s="36" t="s">
        <v>148</v>
      </c>
      <c r="B58" s="12" t="s">
        <v>149</v>
      </c>
      <c r="C58" s="37">
        <v>0.90549999999999997</v>
      </c>
      <c r="D58" s="33">
        <v>1</v>
      </c>
      <c r="E58" s="33">
        <v>1</v>
      </c>
      <c r="F58" s="37">
        <v>0.91427000000000003</v>
      </c>
      <c r="G58" s="35">
        <v>534.1</v>
      </c>
    </row>
    <row r="59" spans="1:7" x14ac:dyDescent="0.2">
      <c r="A59" s="36" t="s">
        <v>150</v>
      </c>
      <c r="B59" s="12" t="s">
        <v>151</v>
      </c>
      <c r="C59" s="37">
        <v>0.89019999999999999</v>
      </c>
      <c r="D59" s="33">
        <v>1</v>
      </c>
      <c r="E59" s="33">
        <v>1</v>
      </c>
      <c r="F59" s="37">
        <v>0.91427000000000003</v>
      </c>
      <c r="G59" s="35">
        <v>525.07000000000005</v>
      </c>
    </row>
    <row r="60" spans="1:7" x14ac:dyDescent="0.2">
      <c r="A60" s="36" t="s">
        <v>152</v>
      </c>
      <c r="B60" s="12" t="s">
        <v>153</v>
      </c>
      <c r="C60" s="37">
        <v>0.89970000000000006</v>
      </c>
      <c r="D60" s="33">
        <v>1</v>
      </c>
      <c r="E60" s="33">
        <v>1</v>
      </c>
      <c r="F60" s="37">
        <v>0.91427000000000003</v>
      </c>
      <c r="G60" s="35">
        <v>530.67999999999995</v>
      </c>
    </row>
    <row r="61" spans="1:7" ht="12.75" customHeight="1" x14ac:dyDescent="0.2">
      <c r="A61" s="36" t="s">
        <v>154</v>
      </c>
      <c r="B61" s="12" t="s">
        <v>155</v>
      </c>
      <c r="C61" s="37">
        <v>0.97609999999999997</v>
      </c>
      <c r="D61" s="33">
        <v>1</v>
      </c>
      <c r="E61" s="33">
        <v>1</v>
      </c>
      <c r="F61" s="37">
        <v>0.91427000000000003</v>
      </c>
      <c r="G61" s="35">
        <v>575.74</v>
      </c>
    </row>
    <row r="62" spans="1:7" x14ac:dyDescent="0.2">
      <c r="A62" s="36" t="s">
        <v>156</v>
      </c>
      <c r="B62" s="12" t="s">
        <v>157</v>
      </c>
      <c r="C62" s="37">
        <v>0.88859999999999995</v>
      </c>
      <c r="D62" s="33">
        <v>1</v>
      </c>
      <c r="E62" s="33">
        <v>1</v>
      </c>
      <c r="F62" s="37">
        <v>0.91427000000000003</v>
      </c>
      <c r="G62" s="35">
        <v>524.13</v>
      </c>
    </row>
    <row r="63" spans="1:7" x14ac:dyDescent="0.2">
      <c r="A63" s="36" t="s">
        <v>158</v>
      </c>
      <c r="B63" s="12" t="s">
        <v>159</v>
      </c>
      <c r="C63" s="37">
        <v>0.96630000000000005</v>
      </c>
      <c r="D63" s="33">
        <v>1</v>
      </c>
      <c r="E63" s="33">
        <v>1</v>
      </c>
      <c r="F63" s="37">
        <v>0.91427000000000003</v>
      </c>
      <c r="G63" s="35">
        <v>569.97</v>
      </c>
    </row>
    <row r="64" spans="1:7" x14ac:dyDescent="0.2">
      <c r="A64" s="36" t="s">
        <v>160</v>
      </c>
      <c r="B64" s="12" t="s">
        <v>161</v>
      </c>
      <c r="C64" s="37">
        <v>0.94359999999999999</v>
      </c>
      <c r="D64" s="33">
        <v>1</v>
      </c>
      <c r="E64" s="33">
        <v>1</v>
      </c>
      <c r="F64" s="37">
        <v>0.91427000000000003</v>
      </c>
      <c r="G64" s="35">
        <v>556.57000000000005</v>
      </c>
    </row>
    <row r="65" spans="1:7" x14ac:dyDescent="0.2">
      <c r="A65" s="36" t="s">
        <v>162</v>
      </c>
      <c r="B65" s="12" t="s">
        <v>163</v>
      </c>
      <c r="C65" s="37">
        <v>0.88290000000000002</v>
      </c>
      <c r="D65" s="33">
        <v>0.9</v>
      </c>
      <c r="E65" s="33">
        <v>1.113</v>
      </c>
      <c r="F65" s="37">
        <v>0.91427000000000003</v>
      </c>
      <c r="G65" s="35">
        <v>520.77</v>
      </c>
    </row>
    <row r="66" spans="1:7" x14ac:dyDescent="0.2">
      <c r="A66" s="36" t="s">
        <v>164</v>
      </c>
      <c r="B66" s="12" t="s">
        <v>115</v>
      </c>
      <c r="C66" s="37">
        <v>0.96489999999999998</v>
      </c>
      <c r="D66" s="33">
        <v>0.9</v>
      </c>
      <c r="E66" s="33">
        <v>1.04</v>
      </c>
      <c r="F66" s="37">
        <v>0.91427000000000003</v>
      </c>
      <c r="G66" s="35">
        <v>570.1</v>
      </c>
    </row>
    <row r="67" spans="1:7" x14ac:dyDescent="0.2">
      <c r="A67" s="36" t="s">
        <v>165</v>
      </c>
      <c r="B67" s="12" t="s">
        <v>113</v>
      </c>
      <c r="C67" s="37">
        <v>0.9486</v>
      </c>
      <c r="D67" s="33">
        <v>1</v>
      </c>
      <c r="E67" s="33">
        <v>1</v>
      </c>
      <c r="F67" s="37">
        <v>0.91427000000000003</v>
      </c>
      <c r="G67" s="35">
        <v>523.71</v>
      </c>
    </row>
    <row r="68" spans="1:7" x14ac:dyDescent="0.2">
      <c r="A68" s="36" t="s">
        <v>166</v>
      </c>
      <c r="B68" s="12" t="s">
        <v>167</v>
      </c>
      <c r="C68" s="37">
        <v>0.9657</v>
      </c>
      <c r="D68" s="33">
        <v>0.9</v>
      </c>
      <c r="E68" s="33">
        <v>1.04</v>
      </c>
      <c r="F68" s="37">
        <v>0.91427000000000003</v>
      </c>
      <c r="G68" s="35">
        <v>569.61</v>
      </c>
    </row>
    <row r="69" spans="1:7" x14ac:dyDescent="0.2">
      <c r="A69" s="36" t="s">
        <v>168</v>
      </c>
      <c r="B69" s="12" t="s">
        <v>114</v>
      </c>
      <c r="C69" s="37">
        <v>0.95499999999999996</v>
      </c>
      <c r="D69" s="33">
        <v>1</v>
      </c>
      <c r="E69" s="33">
        <v>1</v>
      </c>
      <c r="F69" s="37">
        <v>0.91427000000000003</v>
      </c>
      <c r="G69" s="35">
        <v>527.25</v>
      </c>
    </row>
    <row r="70" spans="1:7" x14ac:dyDescent="0.2">
      <c r="A70" s="36" t="s">
        <v>169</v>
      </c>
      <c r="B70" s="12" t="s">
        <v>170</v>
      </c>
      <c r="C70" s="37">
        <v>0.88770000000000004</v>
      </c>
      <c r="D70" s="33">
        <v>1</v>
      </c>
      <c r="E70" s="33">
        <v>1</v>
      </c>
      <c r="F70" s="37">
        <v>0.91427000000000003</v>
      </c>
      <c r="G70" s="35">
        <v>523.6</v>
      </c>
    </row>
    <row r="71" spans="1:7" x14ac:dyDescent="0.2">
      <c r="A71" s="36" t="s">
        <v>171</v>
      </c>
      <c r="B71" s="12" t="s">
        <v>172</v>
      </c>
      <c r="C71" s="37">
        <v>1.0218</v>
      </c>
      <c r="D71" s="33">
        <v>1</v>
      </c>
      <c r="E71" s="33">
        <v>1</v>
      </c>
      <c r="F71" s="37">
        <v>0.91427000000000003</v>
      </c>
      <c r="G71" s="35">
        <v>602.70000000000005</v>
      </c>
    </row>
    <row r="72" spans="1:7" x14ac:dyDescent="0.2">
      <c r="A72" s="32" t="s">
        <v>173</v>
      </c>
      <c r="B72" s="9" t="s">
        <v>174</v>
      </c>
      <c r="C72" s="33">
        <v>0.93600000000000005</v>
      </c>
      <c r="D72" s="33">
        <v>1</v>
      </c>
      <c r="E72" s="33">
        <v>1</v>
      </c>
      <c r="F72" s="37">
        <v>0.91427000000000003</v>
      </c>
      <c r="G72" s="38">
        <v>552.09</v>
      </c>
    </row>
  </sheetData>
  <mergeCells count="3">
    <mergeCell ref="A3:G3"/>
    <mergeCell ref="D1:G1"/>
    <mergeCell ref="A2:G2"/>
  </mergeCells>
  <pageMargins left="0.70866141732283472" right="0.70866141732283472" top="0.74803149606299213" bottom="0.74803149606299213" header="0.31496062992125984" footer="0.31496062992125984"/>
  <pageSetup paperSize="9" scale="71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G54"/>
  <sheetViews>
    <sheetView view="pageBreakPreview" zoomScaleNormal="100" zoomScaleSheetLayoutView="100" workbookViewId="0">
      <pane ySplit="4" topLeftCell="A5" activePane="bottomLeft" state="frozen"/>
      <selection activeCell="J30" sqref="J30"/>
      <selection pane="bottomLeft" activeCell="C4" sqref="C4"/>
    </sheetView>
  </sheetViews>
  <sheetFormatPr defaultRowHeight="12.75" x14ac:dyDescent="0.2"/>
  <cols>
    <col min="1" max="1" width="8" style="6" customWidth="1"/>
    <col min="2" max="2" width="42.5703125" style="1" customWidth="1"/>
    <col min="3" max="3" width="10.7109375" style="2" customWidth="1"/>
    <col min="4" max="5" width="10.7109375" style="10" customWidth="1"/>
    <col min="6" max="7" width="10.7109375" style="11" customWidth="1"/>
    <col min="8" max="183" width="9.140625" style="2"/>
    <col min="184" max="184" width="7.140625" style="2" customWidth="1"/>
    <col min="185" max="185" width="40.5703125" style="2" customWidth="1"/>
    <col min="186" max="186" width="18.85546875" style="2" bestFit="1" customWidth="1"/>
    <col min="187" max="187" width="10.140625" style="2" customWidth="1"/>
    <col min="188" max="188" width="11.42578125" style="2" bestFit="1" customWidth="1"/>
    <col min="189" max="214" width="9.140625" style="2"/>
    <col min="215" max="215" width="9.140625" style="2" customWidth="1"/>
    <col min="216" max="216" width="42.5703125" style="2" customWidth="1"/>
    <col min="217" max="218" width="11.5703125" style="2" customWidth="1"/>
    <col min="219" max="219" width="9.28515625" style="2" customWidth="1"/>
    <col min="220" max="220" width="8.5703125" style="2" customWidth="1"/>
    <col min="221" max="221" width="10.85546875" style="2" customWidth="1"/>
    <col min="222" max="222" width="11.42578125" style="2" customWidth="1"/>
    <col min="223" max="223" width="17.85546875" style="2" customWidth="1"/>
    <col min="224" max="224" width="15.42578125" style="2" customWidth="1"/>
    <col min="225" max="225" width="17" style="2" customWidth="1"/>
    <col min="226" max="226" width="14.28515625" style="2" customWidth="1"/>
    <col min="227" max="227" width="12.85546875" style="2" customWidth="1"/>
    <col min="228" max="229" width="14.140625" style="2" customWidth="1"/>
    <col min="230" max="230" width="10.7109375" style="2" customWidth="1"/>
    <col min="231" max="231" width="10" style="2" customWidth="1"/>
    <col min="232" max="232" width="9.140625" style="2"/>
    <col min="233" max="233" width="17.28515625" style="2" customWidth="1"/>
    <col min="234" max="439" width="9.140625" style="2"/>
    <col min="440" max="440" width="7.140625" style="2" customWidth="1"/>
    <col min="441" max="441" width="40.5703125" style="2" customWidth="1"/>
    <col min="442" max="442" width="18.85546875" style="2" bestFit="1" customWidth="1"/>
    <col min="443" max="443" width="10.140625" style="2" customWidth="1"/>
    <col min="444" max="444" width="11.42578125" style="2" bestFit="1" customWidth="1"/>
    <col min="445" max="470" width="9.140625" style="2"/>
    <col min="471" max="471" width="9.140625" style="2" customWidth="1"/>
    <col min="472" max="472" width="42.5703125" style="2" customWidth="1"/>
    <col min="473" max="474" width="11.5703125" style="2" customWidth="1"/>
    <col min="475" max="475" width="9.28515625" style="2" customWidth="1"/>
    <col min="476" max="476" width="8.5703125" style="2" customWidth="1"/>
    <col min="477" max="477" width="10.85546875" style="2" customWidth="1"/>
    <col min="478" max="478" width="11.42578125" style="2" customWidth="1"/>
    <col min="479" max="479" width="17.85546875" style="2" customWidth="1"/>
    <col min="480" max="480" width="15.42578125" style="2" customWidth="1"/>
    <col min="481" max="481" width="17" style="2" customWidth="1"/>
    <col min="482" max="482" width="14.28515625" style="2" customWidth="1"/>
    <col min="483" max="483" width="12.85546875" style="2" customWidth="1"/>
    <col min="484" max="485" width="14.140625" style="2" customWidth="1"/>
    <col min="486" max="486" width="10.7109375" style="2" customWidth="1"/>
    <col min="487" max="487" width="10" style="2" customWidth="1"/>
    <col min="488" max="488" width="9.140625" style="2"/>
    <col min="489" max="489" width="17.28515625" style="2" customWidth="1"/>
    <col min="490" max="695" width="9.140625" style="2"/>
    <col min="696" max="696" width="7.140625" style="2" customWidth="1"/>
    <col min="697" max="697" width="40.5703125" style="2" customWidth="1"/>
    <col min="698" max="698" width="18.85546875" style="2" bestFit="1" customWidth="1"/>
    <col min="699" max="699" width="10.140625" style="2" customWidth="1"/>
    <col min="700" max="700" width="11.42578125" style="2" bestFit="1" customWidth="1"/>
    <col min="701" max="726" width="9.140625" style="2"/>
    <col min="727" max="727" width="9.140625" style="2" customWidth="1"/>
    <col min="728" max="728" width="42.5703125" style="2" customWidth="1"/>
    <col min="729" max="730" width="11.5703125" style="2" customWidth="1"/>
    <col min="731" max="731" width="9.28515625" style="2" customWidth="1"/>
    <col min="732" max="732" width="8.5703125" style="2" customWidth="1"/>
    <col min="733" max="733" width="10.85546875" style="2" customWidth="1"/>
    <col min="734" max="734" width="11.42578125" style="2" customWidth="1"/>
    <col min="735" max="735" width="17.85546875" style="2" customWidth="1"/>
    <col min="736" max="736" width="15.42578125" style="2" customWidth="1"/>
    <col min="737" max="737" width="17" style="2" customWidth="1"/>
    <col min="738" max="738" width="14.28515625" style="2" customWidth="1"/>
    <col min="739" max="739" width="12.85546875" style="2" customWidth="1"/>
    <col min="740" max="741" width="14.140625" style="2" customWidth="1"/>
    <col min="742" max="742" width="10.7109375" style="2" customWidth="1"/>
    <col min="743" max="743" width="10" style="2" customWidth="1"/>
    <col min="744" max="744" width="9.140625" style="2"/>
    <col min="745" max="745" width="17.28515625" style="2" customWidth="1"/>
    <col min="746" max="951" width="9.140625" style="2"/>
    <col min="952" max="952" width="7.140625" style="2" customWidth="1"/>
    <col min="953" max="953" width="40.5703125" style="2" customWidth="1"/>
    <col min="954" max="954" width="18.85546875" style="2" bestFit="1" customWidth="1"/>
    <col min="955" max="955" width="10.140625" style="2" customWidth="1"/>
    <col min="956" max="956" width="11.42578125" style="2" bestFit="1" customWidth="1"/>
    <col min="957" max="982" width="9.140625" style="2"/>
    <col min="983" max="983" width="9.140625" style="2" customWidth="1"/>
    <col min="984" max="984" width="42.5703125" style="2" customWidth="1"/>
    <col min="985" max="986" width="11.5703125" style="2" customWidth="1"/>
    <col min="987" max="987" width="9.28515625" style="2" customWidth="1"/>
    <col min="988" max="988" width="8.5703125" style="2" customWidth="1"/>
    <col min="989" max="989" width="10.85546875" style="2" customWidth="1"/>
    <col min="990" max="990" width="11.42578125" style="2" customWidth="1"/>
    <col min="991" max="991" width="17.85546875" style="2" customWidth="1"/>
    <col min="992" max="992" width="15.42578125" style="2" customWidth="1"/>
    <col min="993" max="993" width="17" style="2" customWidth="1"/>
    <col min="994" max="994" width="14.28515625" style="2" customWidth="1"/>
    <col min="995" max="995" width="12.85546875" style="2" customWidth="1"/>
    <col min="996" max="997" width="14.140625" style="2" customWidth="1"/>
    <col min="998" max="998" width="10.7109375" style="2" customWidth="1"/>
    <col min="999" max="999" width="10" style="2" customWidth="1"/>
    <col min="1000" max="1000" width="9.140625" style="2"/>
    <col min="1001" max="1001" width="17.28515625" style="2" customWidth="1"/>
    <col min="1002" max="1207" width="9.140625" style="2"/>
    <col min="1208" max="1208" width="7.140625" style="2" customWidth="1"/>
    <col min="1209" max="1209" width="40.5703125" style="2" customWidth="1"/>
    <col min="1210" max="1210" width="18.85546875" style="2" bestFit="1" customWidth="1"/>
    <col min="1211" max="1211" width="10.140625" style="2" customWidth="1"/>
    <col min="1212" max="1212" width="11.42578125" style="2" bestFit="1" customWidth="1"/>
    <col min="1213" max="1238" width="9.140625" style="2"/>
    <col min="1239" max="1239" width="9.140625" style="2" customWidth="1"/>
    <col min="1240" max="1240" width="42.5703125" style="2" customWidth="1"/>
    <col min="1241" max="1242" width="11.5703125" style="2" customWidth="1"/>
    <col min="1243" max="1243" width="9.28515625" style="2" customWidth="1"/>
    <col min="1244" max="1244" width="8.5703125" style="2" customWidth="1"/>
    <col min="1245" max="1245" width="10.85546875" style="2" customWidth="1"/>
    <col min="1246" max="1246" width="11.42578125" style="2" customWidth="1"/>
    <col min="1247" max="1247" width="17.85546875" style="2" customWidth="1"/>
    <col min="1248" max="1248" width="15.42578125" style="2" customWidth="1"/>
    <col min="1249" max="1249" width="17" style="2" customWidth="1"/>
    <col min="1250" max="1250" width="14.28515625" style="2" customWidth="1"/>
    <col min="1251" max="1251" width="12.85546875" style="2" customWidth="1"/>
    <col min="1252" max="1253" width="14.140625" style="2" customWidth="1"/>
    <col min="1254" max="1254" width="10.7109375" style="2" customWidth="1"/>
    <col min="1255" max="1255" width="10" style="2" customWidth="1"/>
    <col min="1256" max="1256" width="9.140625" style="2"/>
    <col min="1257" max="1257" width="17.28515625" style="2" customWidth="1"/>
    <col min="1258" max="1463" width="9.140625" style="2"/>
    <col min="1464" max="1464" width="7.140625" style="2" customWidth="1"/>
    <col min="1465" max="1465" width="40.5703125" style="2" customWidth="1"/>
    <col min="1466" max="1466" width="18.85546875" style="2" bestFit="1" customWidth="1"/>
    <col min="1467" max="1467" width="10.140625" style="2" customWidth="1"/>
    <col min="1468" max="1468" width="11.42578125" style="2" bestFit="1" customWidth="1"/>
    <col min="1469" max="1494" width="9.140625" style="2"/>
    <col min="1495" max="1495" width="9.140625" style="2" customWidth="1"/>
    <col min="1496" max="1496" width="42.5703125" style="2" customWidth="1"/>
    <col min="1497" max="1498" width="11.5703125" style="2" customWidth="1"/>
    <col min="1499" max="1499" width="9.28515625" style="2" customWidth="1"/>
    <col min="1500" max="1500" width="8.5703125" style="2" customWidth="1"/>
    <col min="1501" max="1501" width="10.85546875" style="2" customWidth="1"/>
    <col min="1502" max="1502" width="11.42578125" style="2" customWidth="1"/>
    <col min="1503" max="1503" width="17.85546875" style="2" customWidth="1"/>
    <col min="1504" max="1504" width="15.42578125" style="2" customWidth="1"/>
    <col min="1505" max="1505" width="17" style="2" customWidth="1"/>
    <col min="1506" max="1506" width="14.28515625" style="2" customWidth="1"/>
    <col min="1507" max="1507" width="12.85546875" style="2" customWidth="1"/>
    <col min="1508" max="1509" width="14.140625" style="2" customWidth="1"/>
    <col min="1510" max="1510" width="10.7109375" style="2" customWidth="1"/>
    <col min="1511" max="1511" width="10" style="2" customWidth="1"/>
    <col min="1512" max="1512" width="9.140625" style="2"/>
    <col min="1513" max="1513" width="17.28515625" style="2" customWidth="1"/>
    <col min="1514" max="1719" width="9.140625" style="2"/>
    <col min="1720" max="1720" width="7.140625" style="2" customWidth="1"/>
    <col min="1721" max="1721" width="40.5703125" style="2" customWidth="1"/>
    <col min="1722" max="1722" width="18.85546875" style="2" bestFit="1" customWidth="1"/>
    <col min="1723" max="1723" width="10.140625" style="2" customWidth="1"/>
    <col min="1724" max="1724" width="11.42578125" style="2" bestFit="1" customWidth="1"/>
    <col min="1725" max="1750" width="9.140625" style="2"/>
    <col min="1751" max="1751" width="9.140625" style="2" customWidth="1"/>
    <col min="1752" max="1752" width="42.5703125" style="2" customWidth="1"/>
    <col min="1753" max="1754" width="11.5703125" style="2" customWidth="1"/>
    <col min="1755" max="1755" width="9.28515625" style="2" customWidth="1"/>
    <col min="1756" max="1756" width="8.5703125" style="2" customWidth="1"/>
    <col min="1757" max="1757" width="10.85546875" style="2" customWidth="1"/>
    <col min="1758" max="1758" width="11.42578125" style="2" customWidth="1"/>
    <col min="1759" max="1759" width="17.85546875" style="2" customWidth="1"/>
    <col min="1760" max="1760" width="15.42578125" style="2" customWidth="1"/>
    <col min="1761" max="1761" width="17" style="2" customWidth="1"/>
    <col min="1762" max="1762" width="14.28515625" style="2" customWidth="1"/>
    <col min="1763" max="1763" width="12.85546875" style="2" customWidth="1"/>
    <col min="1764" max="1765" width="14.140625" style="2" customWidth="1"/>
    <col min="1766" max="1766" width="10.7109375" style="2" customWidth="1"/>
    <col min="1767" max="1767" width="10" style="2" customWidth="1"/>
    <col min="1768" max="1768" width="9.140625" style="2"/>
    <col min="1769" max="1769" width="17.28515625" style="2" customWidth="1"/>
    <col min="1770" max="1975" width="9.140625" style="2"/>
    <col min="1976" max="1976" width="7.140625" style="2" customWidth="1"/>
    <col min="1977" max="1977" width="40.5703125" style="2" customWidth="1"/>
    <col min="1978" max="1978" width="18.85546875" style="2" bestFit="1" customWidth="1"/>
    <col min="1979" max="1979" width="10.140625" style="2" customWidth="1"/>
    <col min="1980" max="1980" width="11.42578125" style="2" bestFit="1" customWidth="1"/>
    <col min="1981" max="2006" width="9.140625" style="2"/>
    <col min="2007" max="2007" width="9.140625" style="2" customWidth="1"/>
    <col min="2008" max="2008" width="42.5703125" style="2" customWidth="1"/>
    <col min="2009" max="2010" width="11.5703125" style="2" customWidth="1"/>
    <col min="2011" max="2011" width="9.28515625" style="2" customWidth="1"/>
    <col min="2012" max="2012" width="8.5703125" style="2" customWidth="1"/>
    <col min="2013" max="2013" width="10.85546875" style="2" customWidth="1"/>
    <col min="2014" max="2014" width="11.42578125" style="2" customWidth="1"/>
    <col min="2015" max="2015" width="17.85546875" style="2" customWidth="1"/>
    <col min="2016" max="2016" width="15.42578125" style="2" customWidth="1"/>
    <col min="2017" max="2017" width="17" style="2" customWidth="1"/>
    <col min="2018" max="2018" width="14.28515625" style="2" customWidth="1"/>
    <col min="2019" max="2019" width="12.85546875" style="2" customWidth="1"/>
    <col min="2020" max="2021" width="14.140625" style="2" customWidth="1"/>
    <col min="2022" max="2022" width="10.7109375" style="2" customWidth="1"/>
    <col min="2023" max="2023" width="10" style="2" customWidth="1"/>
    <col min="2024" max="2024" width="9.140625" style="2"/>
    <col min="2025" max="2025" width="17.28515625" style="2" customWidth="1"/>
    <col min="2026" max="2231" width="9.140625" style="2"/>
    <col min="2232" max="2232" width="7.140625" style="2" customWidth="1"/>
    <col min="2233" max="2233" width="40.5703125" style="2" customWidth="1"/>
    <col min="2234" max="2234" width="18.85546875" style="2" bestFit="1" customWidth="1"/>
    <col min="2235" max="2235" width="10.140625" style="2" customWidth="1"/>
    <col min="2236" max="2236" width="11.42578125" style="2" bestFit="1" customWidth="1"/>
    <col min="2237" max="2262" width="9.140625" style="2"/>
    <col min="2263" max="2263" width="9.140625" style="2" customWidth="1"/>
    <col min="2264" max="2264" width="42.5703125" style="2" customWidth="1"/>
    <col min="2265" max="2266" width="11.5703125" style="2" customWidth="1"/>
    <col min="2267" max="2267" width="9.28515625" style="2" customWidth="1"/>
    <col min="2268" max="2268" width="8.5703125" style="2" customWidth="1"/>
    <col min="2269" max="2269" width="10.85546875" style="2" customWidth="1"/>
    <col min="2270" max="2270" width="11.42578125" style="2" customWidth="1"/>
    <col min="2271" max="2271" width="17.85546875" style="2" customWidth="1"/>
    <col min="2272" max="2272" width="15.42578125" style="2" customWidth="1"/>
    <col min="2273" max="2273" width="17" style="2" customWidth="1"/>
    <col min="2274" max="2274" width="14.28515625" style="2" customWidth="1"/>
    <col min="2275" max="2275" width="12.85546875" style="2" customWidth="1"/>
    <col min="2276" max="2277" width="14.140625" style="2" customWidth="1"/>
    <col min="2278" max="2278" width="10.7109375" style="2" customWidth="1"/>
    <col min="2279" max="2279" width="10" style="2" customWidth="1"/>
    <col min="2280" max="2280" width="9.140625" style="2"/>
    <col min="2281" max="2281" width="17.28515625" style="2" customWidth="1"/>
    <col min="2282" max="2487" width="9.140625" style="2"/>
    <col min="2488" max="2488" width="7.140625" style="2" customWidth="1"/>
    <col min="2489" max="2489" width="40.5703125" style="2" customWidth="1"/>
    <col min="2490" max="2490" width="18.85546875" style="2" bestFit="1" customWidth="1"/>
    <col min="2491" max="2491" width="10.140625" style="2" customWidth="1"/>
    <col min="2492" max="2492" width="11.42578125" style="2" bestFit="1" customWidth="1"/>
    <col min="2493" max="2518" width="9.140625" style="2"/>
    <col min="2519" max="2519" width="9.140625" style="2" customWidth="1"/>
    <col min="2520" max="2520" width="42.5703125" style="2" customWidth="1"/>
    <col min="2521" max="2522" width="11.5703125" style="2" customWidth="1"/>
    <col min="2523" max="2523" width="9.28515625" style="2" customWidth="1"/>
    <col min="2524" max="2524" width="8.5703125" style="2" customWidth="1"/>
    <col min="2525" max="2525" width="10.85546875" style="2" customWidth="1"/>
    <col min="2526" max="2526" width="11.42578125" style="2" customWidth="1"/>
    <col min="2527" max="2527" width="17.85546875" style="2" customWidth="1"/>
    <col min="2528" max="2528" width="15.42578125" style="2" customWidth="1"/>
    <col min="2529" max="2529" width="17" style="2" customWidth="1"/>
    <col min="2530" max="2530" width="14.28515625" style="2" customWidth="1"/>
    <col min="2531" max="2531" width="12.85546875" style="2" customWidth="1"/>
    <col min="2532" max="2533" width="14.140625" style="2" customWidth="1"/>
    <col min="2534" max="2534" width="10.7109375" style="2" customWidth="1"/>
    <col min="2535" max="2535" width="10" style="2" customWidth="1"/>
    <col min="2536" max="2536" width="9.140625" style="2"/>
    <col min="2537" max="2537" width="17.28515625" style="2" customWidth="1"/>
    <col min="2538" max="2743" width="9.140625" style="2"/>
    <col min="2744" max="2744" width="7.140625" style="2" customWidth="1"/>
    <col min="2745" max="2745" width="40.5703125" style="2" customWidth="1"/>
    <col min="2746" max="2746" width="18.85546875" style="2" bestFit="1" customWidth="1"/>
    <col min="2747" max="2747" width="10.140625" style="2" customWidth="1"/>
    <col min="2748" max="2748" width="11.42578125" style="2" bestFit="1" customWidth="1"/>
    <col min="2749" max="2774" width="9.140625" style="2"/>
    <col min="2775" max="2775" width="9.140625" style="2" customWidth="1"/>
    <col min="2776" max="2776" width="42.5703125" style="2" customWidth="1"/>
    <col min="2777" max="2778" width="11.5703125" style="2" customWidth="1"/>
    <col min="2779" max="2779" width="9.28515625" style="2" customWidth="1"/>
    <col min="2780" max="2780" width="8.5703125" style="2" customWidth="1"/>
    <col min="2781" max="2781" width="10.85546875" style="2" customWidth="1"/>
    <col min="2782" max="2782" width="11.42578125" style="2" customWidth="1"/>
    <col min="2783" max="2783" width="17.85546875" style="2" customWidth="1"/>
    <col min="2784" max="2784" width="15.42578125" style="2" customWidth="1"/>
    <col min="2785" max="2785" width="17" style="2" customWidth="1"/>
    <col min="2786" max="2786" width="14.28515625" style="2" customWidth="1"/>
    <col min="2787" max="2787" width="12.85546875" style="2" customWidth="1"/>
    <col min="2788" max="2789" width="14.140625" style="2" customWidth="1"/>
    <col min="2790" max="2790" width="10.7109375" style="2" customWidth="1"/>
    <col min="2791" max="2791" width="10" style="2" customWidth="1"/>
    <col min="2792" max="2792" width="9.140625" style="2"/>
    <col min="2793" max="2793" width="17.28515625" style="2" customWidth="1"/>
    <col min="2794" max="2999" width="9.140625" style="2"/>
    <col min="3000" max="3000" width="7.140625" style="2" customWidth="1"/>
    <col min="3001" max="3001" width="40.5703125" style="2" customWidth="1"/>
    <col min="3002" max="3002" width="18.85546875" style="2" bestFit="1" customWidth="1"/>
    <col min="3003" max="3003" width="10.140625" style="2" customWidth="1"/>
    <col min="3004" max="3004" width="11.42578125" style="2" bestFit="1" customWidth="1"/>
    <col min="3005" max="3030" width="9.140625" style="2"/>
    <col min="3031" max="3031" width="9.140625" style="2" customWidth="1"/>
    <col min="3032" max="3032" width="42.5703125" style="2" customWidth="1"/>
    <col min="3033" max="3034" width="11.5703125" style="2" customWidth="1"/>
    <col min="3035" max="3035" width="9.28515625" style="2" customWidth="1"/>
    <col min="3036" max="3036" width="8.5703125" style="2" customWidth="1"/>
    <col min="3037" max="3037" width="10.85546875" style="2" customWidth="1"/>
    <col min="3038" max="3038" width="11.42578125" style="2" customWidth="1"/>
    <col min="3039" max="3039" width="17.85546875" style="2" customWidth="1"/>
    <col min="3040" max="3040" width="15.42578125" style="2" customWidth="1"/>
    <col min="3041" max="3041" width="17" style="2" customWidth="1"/>
    <col min="3042" max="3042" width="14.28515625" style="2" customWidth="1"/>
    <col min="3043" max="3043" width="12.85546875" style="2" customWidth="1"/>
    <col min="3044" max="3045" width="14.140625" style="2" customWidth="1"/>
    <col min="3046" max="3046" width="10.7109375" style="2" customWidth="1"/>
    <col min="3047" max="3047" width="10" style="2" customWidth="1"/>
    <col min="3048" max="3048" width="9.140625" style="2"/>
    <col min="3049" max="3049" width="17.28515625" style="2" customWidth="1"/>
    <col min="3050" max="3255" width="9.140625" style="2"/>
    <col min="3256" max="3256" width="7.140625" style="2" customWidth="1"/>
    <col min="3257" max="3257" width="40.5703125" style="2" customWidth="1"/>
    <col min="3258" max="3258" width="18.85546875" style="2" bestFit="1" customWidth="1"/>
    <col min="3259" max="3259" width="10.140625" style="2" customWidth="1"/>
    <col min="3260" max="3260" width="11.42578125" style="2" bestFit="1" customWidth="1"/>
    <col min="3261" max="3286" width="9.140625" style="2"/>
    <col min="3287" max="3287" width="9.140625" style="2" customWidth="1"/>
    <col min="3288" max="3288" width="42.5703125" style="2" customWidth="1"/>
    <col min="3289" max="3290" width="11.5703125" style="2" customWidth="1"/>
    <col min="3291" max="3291" width="9.28515625" style="2" customWidth="1"/>
    <col min="3292" max="3292" width="8.5703125" style="2" customWidth="1"/>
    <col min="3293" max="3293" width="10.85546875" style="2" customWidth="1"/>
    <col min="3294" max="3294" width="11.42578125" style="2" customWidth="1"/>
    <col min="3295" max="3295" width="17.85546875" style="2" customWidth="1"/>
    <col min="3296" max="3296" width="15.42578125" style="2" customWidth="1"/>
    <col min="3297" max="3297" width="17" style="2" customWidth="1"/>
    <col min="3298" max="3298" width="14.28515625" style="2" customWidth="1"/>
    <col min="3299" max="3299" width="12.85546875" style="2" customWidth="1"/>
    <col min="3300" max="3301" width="14.140625" style="2" customWidth="1"/>
    <col min="3302" max="3302" width="10.7109375" style="2" customWidth="1"/>
    <col min="3303" max="3303" width="10" style="2" customWidth="1"/>
    <col min="3304" max="3304" width="9.140625" style="2"/>
    <col min="3305" max="3305" width="17.28515625" style="2" customWidth="1"/>
    <col min="3306" max="3511" width="9.140625" style="2"/>
    <col min="3512" max="3512" width="7.140625" style="2" customWidth="1"/>
    <col min="3513" max="3513" width="40.5703125" style="2" customWidth="1"/>
    <col min="3514" max="3514" width="18.85546875" style="2" bestFit="1" customWidth="1"/>
    <col min="3515" max="3515" width="10.140625" style="2" customWidth="1"/>
    <col min="3516" max="3516" width="11.42578125" style="2" bestFit="1" customWidth="1"/>
    <col min="3517" max="3542" width="9.140625" style="2"/>
    <col min="3543" max="3543" width="9.140625" style="2" customWidth="1"/>
    <col min="3544" max="3544" width="42.5703125" style="2" customWidth="1"/>
    <col min="3545" max="3546" width="11.5703125" style="2" customWidth="1"/>
    <col min="3547" max="3547" width="9.28515625" style="2" customWidth="1"/>
    <col min="3548" max="3548" width="8.5703125" style="2" customWidth="1"/>
    <col min="3549" max="3549" width="10.85546875" style="2" customWidth="1"/>
    <col min="3550" max="3550" width="11.42578125" style="2" customWidth="1"/>
    <col min="3551" max="3551" width="17.85546875" style="2" customWidth="1"/>
    <col min="3552" max="3552" width="15.42578125" style="2" customWidth="1"/>
    <col min="3553" max="3553" width="17" style="2" customWidth="1"/>
    <col min="3554" max="3554" width="14.28515625" style="2" customWidth="1"/>
    <col min="3555" max="3555" width="12.85546875" style="2" customWidth="1"/>
    <col min="3556" max="3557" width="14.140625" style="2" customWidth="1"/>
    <col min="3558" max="3558" width="10.7109375" style="2" customWidth="1"/>
    <col min="3559" max="3559" width="10" style="2" customWidth="1"/>
    <col min="3560" max="3560" width="9.140625" style="2"/>
    <col min="3561" max="3561" width="17.28515625" style="2" customWidth="1"/>
    <col min="3562" max="3767" width="9.140625" style="2"/>
    <col min="3768" max="3768" width="7.140625" style="2" customWidth="1"/>
    <col min="3769" max="3769" width="40.5703125" style="2" customWidth="1"/>
    <col min="3770" max="3770" width="18.85546875" style="2" bestFit="1" customWidth="1"/>
    <col min="3771" max="3771" width="10.140625" style="2" customWidth="1"/>
    <col min="3772" max="3772" width="11.42578125" style="2" bestFit="1" customWidth="1"/>
    <col min="3773" max="3798" width="9.140625" style="2"/>
    <col min="3799" max="3799" width="9.140625" style="2" customWidth="1"/>
    <col min="3800" max="3800" width="42.5703125" style="2" customWidth="1"/>
    <col min="3801" max="3802" width="11.5703125" style="2" customWidth="1"/>
    <col min="3803" max="3803" width="9.28515625" style="2" customWidth="1"/>
    <col min="3804" max="3804" width="8.5703125" style="2" customWidth="1"/>
    <col min="3805" max="3805" width="10.85546875" style="2" customWidth="1"/>
    <col min="3806" max="3806" width="11.42578125" style="2" customWidth="1"/>
    <col min="3807" max="3807" width="17.85546875" style="2" customWidth="1"/>
    <col min="3808" max="3808" width="15.42578125" style="2" customWidth="1"/>
    <col min="3809" max="3809" width="17" style="2" customWidth="1"/>
    <col min="3810" max="3810" width="14.28515625" style="2" customWidth="1"/>
    <col min="3811" max="3811" width="12.85546875" style="2" customWidth="1"/>
    <col min="3812" max="3813" width="14.140625" style="2" customWidth="1"/>
    <col min="3814" max="3814" width="10.7109375" style="2" customWidth="1"/>
    <col min="3815" max="3815" width="10" style="2" customWidth="1"/>
    <col min="3816" max="3816" width="9.140625" style="2"/>
    <col min="3817" max="3817" width="17.28515625" style="2" customWidth="1"/>
    <col min="3818" max="4023" width="9.140625" style="2"/>
    <col min="4024" max="4024" width="7.140625" style="2" customWidth="1"/>
    <col min="4025" max="4025" width="40.5703125" style="2" customWidth="1"/>
    <col min="4026" max="4026" width="18.85546875" style="2" bestFit="1" customWidth="1"/>
    <col min="4027" max="4027" width="10.140625" style="2" customWidth="1"/>
    <col min="4028" max="4028" width="11.42578125" style="2" bestFit="1" customWidth="1"/>
    <col min="4029" max="4054" width="9.140625" style="2"/>
    <col min="4055" max="4055" width="9.140625" style="2" customWidth="1"/>
    <col min="4056" max="4056" width="42.5703125" style="2" customWidth="1"/>
    <col min="4057" max="4058" width="11.5703125" style="2" customWidth="1"/>
    <col min="4059" max="4059" width="9.28515625" style="2" customWidth="1"/>
    <col min="4060" max="4060" width="8.5703125" style="2" customWidth="1"/>
    <col min="4061" max="4061" width="10.85546875" style="2" customWidth="1"/>
    <col min="4062" max="4062" width="11.42578125" style="2" customWidth="1"/>
    <col min="4063" max="4063" width="17.85546875" style="2" customWidth="1"/>
    <col min="4064" max="4064" width="15.42578125" style="2" customWidth="1"/>
    <col min="4065" max="4065" width="17" style="2" customWidth="1"/>
    <col min="4066" max="4066" width="14.28515625" style="2" customWidth="1"/>
    <col min="4067" max="4067" width="12.85546875" style="2" customWidth="1"/>
    <col min="4068" max="4069" width="14.140625" style="2" customWidth="1"/>
    <col min="4070" max="4070" width="10.7109375" style="2" customWidth="1"/>
    <col min="4071" max="4071" width="10" style="2" customWidth="1"/>
    <col min="4072" max="4072" width="9.140625" style="2"/>
    <col min="4073" max="4073" width="17.28515625" style="2" customWidth="1"/>
    <col min="4074" max="4279" width="9.140625" style="2"/>
    <col min="4280" max="4280" width="7.140625" style="2" customWidth="1"/>
    <col min="4281" max="4281" width="40.5703125" style="2" customWidth="1"/>
    <col min="4282" max="4282" width="18.85546875" style="2" bestFit="1" customWidth="1"/>
    <col min="4283" max="4283" width="10.140625" style="2" customWidth="1"/>
    <col min="4284" max="4284" width="11.42578125" style="2" bestFit="1" customWidth="1"/>
    <col min="4285" max="4310" width="9.140625" style="2"/>
    <col min="4311" max="4311" width="9.140625" style="2" customWidth="1"/>
    <col min="4312" max="4312" width="42.5703125" style="2" customWidth="1"/>
    <col min="4313" max="4314" width="11.5703125" style="2" customWidth="1"/>
    <col min="4315" max="4315" width="9.28515625" style="2" customWidth="1"/>
    <col min="4316" max="4316" width="8.5703125" style="2" customWidth="1"/>
    <col min="4317" max="4317" width="10.85546875" style="2" customWidth="1"/>
    <col min="4318" max="4318" width="11.42578125" style="2" customWidth="1"/>
    <col min="4319" max="4319" width="17.85546875" style="2" customWidth="1"/>
    <col min="4320" max="4320" width="15.42578125" style="2" customWidth="1"/>
    <col min="4321" max="4321" width="17" style="2" customWidth="1"/>
    <col min="4322" max="4322" width="14.28515625" style="2" customWidth="1"/>
    <col min="4323" max="4323" width="12.85546875" style="2" customWidth="1"/>
    <col min="4324" max="4325" width="14.140625" style="2" customWidth="1"/>
    <col min="4326" max="4326" width="10.7109375" style="2" customWidth="1"/>
    <col min="4327" max="4327" width="10" style="2" customWidth="1"/>
    <col min="4328" max="4328" width="9.140625" style="2"/>
    <col min="4329" max="4329" width="17.28515625" style="2" customWidth="1"/>
    <col min="4330" max="4535" width="9.140625" style="2"/>
    <col min="4536" max="4536" width="7.140625" style="2" customWidth="1"/>
    <col min="4537" max="4537" width="40.5703125" style="2" customWidth="1"/>
    <col min="4538" max="4538" width="18.85546875" style="2" bestFit="1" customWidth="1"/>
    <col min="4539" max="4539" width="10.140625" style="2" customWidth="1"/>
    <col min="4540" max="4540" width="11.42578125" style="2" bestFit="1" customWidth="1"/>
    <col min="4541" max="4566" width="9.140625" style="2"/>
    <col min="4567" max="4567" width="9.140625" style="2" customWidth="1"/>
    <col min="4568" max="4568" width="42.5703125" style="2" customWidth="1"/>
    <col min="4569" max="4570" width="11.5703125" style="2" customWidth="1"/>
    <col min="4571" max="4571" width="9.28515625" style="2" customWidth="1"/>
    <col min="4572" max="4572" width="8.5703125" style="2" customWidth="1"/>
    <col min="4573" max="4573" width="10.85546875" style="2" customWidth="1"/>
    <col min="4574" max="4574" width="11.42578125" style="2" customWidth="1"/>
    <col min="4575" max="4575" width="17.85546875" style="2" customWidth="1"/>
    <col min="4576" max="4576" width="15.42578125" style="2" customWidth="1"/>
    <col min="4577" max="4577" width="17" style="2" customWidth="1"/>
    <col min="4578" max="4578" width="14.28515625" style="2" customWidth="1"/>
    <col min="4579" max="4579" width="12.85546875" style="2" customWidth="1"/>
    <col min="4580" max="4581" width="14.140625" style="2" customWidth="1"/>
    <col min="4582" max="4582" width="10.7109375" style="2" customWidth="1"/>
    <col min="4583" max="4583" width="10" style="2" customWidth="1"/>
    <col min="4584" max="4584" width="9.140625" style="2"/>
    <col min="4585" max="4585" width="17.28515625" style="2" customWidth="1"/>
    <col min="4586" max="4791" width="9.140625" style="2"/>
    <col min="4792" max="4792" width="7.140625" style="2" customWidth="1"/>
    <col min="4793" max="4793" width="40.5703125" style="2" customWidth="1"/>
    <col min="4794" max="4794" width="18.85546875" style="2" bestFit="1" customWidth="1"/>
    <col min="4795" max="4795" width="10.140625" style="2" customWidth="1"/>
    <col min="4796" max="4796" width="11.42578125" style="2" bestFit="1" customWidth="1"/>
    <col min="4797" max="4822" width="9.140625" style="2"/>
    <col min="4823" max="4823" width="9.140625" style="2" customWidth="1"/>
    <col min="4824" max="4824" width="42.5703125" style="2" customWidth="1"/>
    <col min="4825" max="4826" width="11.5703125" style="2" customWidth="1"/>
    <col min="4827" max="4827" width="9.28515625" style="2" customWidth="1"/>
    <col min="4828" max="4828" width="8.5703125" style="2" customWidth="1"/>
    <col min="4829" max="4829" width="10.85546875" style="2" customWidth="1"/>
    <col min="4830" max="4830" width="11.42578125" style="2" customWidth="1"/>
    <col min="4831" max="4831" width="17.85546875" style="2" customWidth="1"/>
    <col min="4832" max="4832" width="15.42578125" style="2" customWidth="1"/>
    <col min="4833" max="4833" width="17" style="2" customWidth="1"/>
    <col min="4834" max="4834" width="14.28515625" style="2" customWidth="1"/>
    <col min="4835" max="4835" width="12.85546875" style="2" customWidth="1"/>
    <col min="4836" max="4837" width="14.140625" style="2" customWidth="1"/>
    <col min="4838" max="4838" width="10.7109375" style="2" customWidth="1"/>
    <col min="4839" max="4839" width="10" style="2" customWidth="1"/>
    <col min="4840" max="4840" width="9.140625" style="2"/>
    <col min="4841" max="4841" width="17.28515625" style="2" customWidth="1"/>
    <col min="4842" max="5047" width="9.140625" style="2"/>
    <col min="5048" max="5048" width="7.140625" style="2" customWidth="1"/>
    <col min="5049" max="5049" width="40.5703125" style="2" customWidth="1"/>
    <col min="5050" max="5050" width="18.85546875" style="2" bestFit="1" customWidth="1"/>
    <col min="5051" max="5051" width="10.140625" style="2" customWidth="1"/>
    <col min="5052" max="5052" width="11.42578125" style="2" bestFit="1" customWidth="1"/>
    <col min="5053" max="5078" width="9.140625" style="2"/>
    <col min="5079" max="5079" width="9.140625" style="2" customWidth="1"/>
    <col min="5080" max="5080" width="42.5703125" style="2" customWidth="1"/>
    <col min="5081" max="5082" width="11.5703125" style="2" customWidth="1"/>
    <col min="5083" max="5083" width="9.28515625" style="2" customWidth="1"/>
    <col min="5084" max="5084" width="8.5703125" style="2" customWidth="1"/>
    <col min="5085" max="5085" width="10.85546875" style="2" customWidth="1"/>
    <col min="5086" max="5086" width="11.42578125" style="2" customWidth="1"/>
    <col min="5087" max="5087" width="17.85546875" style="2" customWidth="1"/>
    <col min="5088" max="5088" width="15.42578125" style="2" customWidth="1"/>
    <col min="5089" max="5089" width="17" style="2" customWidth="1"/>
    <col min="5090" max="5090" width="14.28515625" style="2" customWidth="1"/>
    <col min="5091" max="5091" width="12.85546875" style="2" customWidth="1"/>
    <col min="5092" max="5093" width="14.140625" style="2" customWidth="1"/>
    <col min="5094" max="5094" width="10.7109375" style="2" customWidth="1"/>
    <col min="5095" max="5095" width="10" style="2" customWidth="1"/>
    <col min="5096" max="5096" width="9.140625" style="2"/>
    <col min="5097" max="5097" width="17.28515625" style="2" customWidth="1"/>
    <col min="5098" max="5303" width="9.140625" style="2"/>
    <col min="5304" max="5304" width="7.140625" style="2" customWidth="1"/>
    <col min="5305" max="5305" width="40.5703125" style="2" customWidth="1"/>
    <col min="5306" max="5306" width="18.85546875" style="2" bestFit="1" customWidth="1"/>
    <col min="5307" max="5307" width="10.140625" style="2" customWidth="1"/>
    <col min="5308" max="5308" width="11.42578125" style="2" bestFit="1" customWidth="1"/>
    <col min="5309" max="5334" width="9.140625" style="2"/>
    <col min="5335" max="5335" width="9.140625" style="2" customWidth="1"/>
    <col min="5336" max="5336" width="42.5703125" style="2" customWidth="1"/>
    <col min="5337" max="5338" width="11.5703125" style="2" customWidth="1"/>
    <col min="5339" max="5339" width="9.28515625" style="2" customWidth="1"/>
    <col min="5340" max="5340" width="8.5703125" style="2" customWidth="1"/>
    <col min="5341" max="5341" width="10.85546875" style="2" customWidth="1"/>
    <col min="5342" max="5342" width="11.42578125" style="2" customWidth="1"/>
    <col min="5343" max="5343" width="17.85546875" style="2" customWidth="1"/>
    <col min="5344" max="5344" width="15.42578125" style="2" customWidth="1"/>
    <col min="5345" max="5345" width="17" style="2" customWidth="1"/>
    <col min="5346" max="5346" width="14.28515625" style="2" customWidth="1"/>
    <col min="5347" max="5347" width="12.85546875" style="2" customWidth="1"/>
    <col min="5348" max="5349" width="14.140625" style="2" customWidth="1"/>
    <col min="5350" max="5350" width="10.7109375" style="2" customWidth="1"/>
    <col min="5351" max="5351" width="10" style="2" customWidth="1"/>
    <col min="5352" max="5352" width="9.140625" style="2"/>
    <col min="5353" max="5353" width="17.28515625" style="2" customWidth="1"/>
    <col min="5354" max="5559" width="9.140625" style="2"/>
    <col min="5560" max="5560" width="7.140625" style="2" customWidth="1"/>
    <col min="5561" max="5561" width="40.5703125" style="2" customWidth="1"/>
    <col min="5562" max="5562" width="18.85546875" style="2" bestFit="1" customWidth="1"/>
    <col min="5563" max="5563" width="10.140625" style="2" customWidth="1"/>
    <col min="5564" max="5564" width="11.42578125" style="2" bestFit="1" customWidth="1"/>
    <col min="5565" max="5590" width="9.140625" style="2"/>
    <col min="5591" max="5591" width="9.140625" style="2" customWidth="1"/>
    <col min="5592" max="5592" width="42.5703125" style="2" customWidth="1"/>
    <col min="5593" max="5594" width="11.5703125" style="2" customWidth="1"/>
    <col min="5595" max="5595" width="9.28515625" style="2" customWidth="1"/>
    <col min="5596" max="5596" width="8.5703125" style="2" customWidth="1"/>
    <col min="5597" max="5597" width="10.85546875" style="2" customWidth="1"/>
    <col min="5598" max="5598" width="11.42578125" style="2" customWidth="1"/>
    <col min="5599" max="5599" width="17.85546875" style="2" customWidth="1"/>
    <col min="5600" max="5600" width="15.42578125" style="2" customWidth="1"/>
    <col min="5601" max="5601" width="17" style="2" customWidth="1"/>
    <col min="5602" max="5602" width="14.28515625" style="2" customWidth="1"/>
    <col min="5603" max="5603" width="12.85546875" style="2" customWidth="1"/>
    <col min="5604" max="5605" width="14.140625" style="2" customWidth="1"/>
    <col min="5606" max="5606" width="10.7109375" style="2" customWidth="1"/>
    <col min="5607" max="5607" width="10" style="2" customWidth="1"/>
    <col min="5608" max="5608" width="9.140625" style="2"/>
    <col min="5609" max="5609" width="17.28515625" style="2" customWidth="1"/>
    <col min="5610" max="5815" width="9.140625" style="2"/>
    <col min="5816" max="5816" width="7.140625" style="2" customWidth="1"/>
    <col min="5817" max="5817" width="40.5703125" style="2" customWidth="1"/>
    <col min="5818" max="5818" width="18.85546875" style="2" bestFit="1" customWidth="1"/>
    <col min="5819" max="5819" width="10.140625" style="2" customWidth="1"/>
    <col min="5820" max="5820" width="11.42578125" style="2" bestFit="1" customWidth="1"/>
    <col min="5821" max="5846" width="9.140625" style="2"/>
    <col min="5847" max="5847" width="9.140625" style="2" customWidth="1"/>
    <col min="5848" max="5848" width="42.5703125" style="2" customWidth="1"/>
    <col min="5849" max="5850" width="11.5703125" style="2" customWidth="1"/>
    <col min="5851" max="5851" width="9.28515625" style="2" customWidth="1"/>
    <col min="5852" max="5852" width="8.5703125" style="2" customWidth="1"/>
    <col min="5853" max="5853" width="10.85546875" style="2" customWidth="1"/>
    <col min="5854" max="5854" width="11.42578125" style="2" customWidth="1"/>
    <col min="5855" max="5855" width="17.85546875" style="2" customWidth="1"/>
    <col min="5856" max="5856" width="15.42578125" style="2" customWidth="1"/>
    <col min="5857" max="5857" width="17" style="2" customWidth="1"/>
    <col min="5858" max="5858" width="14.28515625" style="2" customWidth="1"/>
    <col min="5859" max="5859" width="12.85546875" style="2" customWidth="1"/>
    <col min="5860" max="5861" width="14.140625" style="2" customWidth="1"/>
    <col min="5862" max="5862" width="10.7109375" style="2" customWidth="1"/>
    <col min="5863" max="5863" width="10" style="2" customWidth="1"/>
    <col min="5864" max="5864" width="9.140625" style="2"/>
    <col min="5865" max="5865" width="17.28515625" style="2" customWidth="1"/>
    <col min="5866" max="6071" width="9.140625" style="2"/>
    <col min="6072" max="6072" width="7.140625" style="2" customWidth="1"/>
    <col min="6073" max="6073" width="40.5703125" style="2" customWidth="1"/>
    <col min="6074" max="6074" width="18.85546875" style="2" bestFit="1" customWidth="1"/>
    <col min="6075" max="6075" width="10.140625" style="2" customWidth="1"/>
    <col min="6076" max="6076" width="11.42578125" style="2" bestFit="1" customWidth="1"/>
    <col min="6077" max="6102" width="9.140625" style="2"/>
    <col min="6103" max="6103" width="9.140625" style="2" customWidth="1"/>
    <col min="6104" max="6104" width="42.5703125" style="2" customWidth="1"/>
    <col min="6105" max="6106" width="11.5703125" style="2" customWidth="1"/>
    <col min="6107" max="6107" width="9.28515625" style="2" customWidth="1"/>
    <col min="6108" max="6108" width="8.5703125" style="2" customWidth="1"/>
    <col min="6109" max="6109" width="10.85546875" style="2" customWidth="1"/>
    <col min="6110" max="6110" width="11.42578125" style="2" customWidth="1"/>
    <col min="6111" max="6111" width="17.85546875" style="2" customWidth="1"/>
    <col min="6112" max="6112" width="15.42578125" style="2" customWidth="1"/>
    <col min="6113" max="6113" width="17" style="2" customWidth="1"/>
    <col min="6114" max="6114" width="14.28515625" style="2" customWidth="1"/>
    <col min="6115" max="6115" width="12.85546875" style="2" customWidth="1"/>
    <col min="6116" max="6117" width="14.140625" style="2" customWidth="1"/>
    <col min="6118" max="6118" width="10.7109375" style="2" customWidth="1"/>
    <col min="6119" max="6119" width="10" style="2" customWidth="1"/>
    <col min="6120" max="6120" width="9.140625" style="2"/>
    <col min="6121" max="6121" width="17.28515625" style="2" customWidth="1"/>
    <col min="6122" max="6327" width="9.140625" style="2"/>
    <col min="6328" max="6328" width="7.140625" style="2" customWidth="1"/>
    <col min="6329" max="6329" width="40.5703125" style="2" customWidth="1"/>
    <col min="6330" max="6330" width="18.85546875" style="2" bestFit="1" customWidth="1"/>
    <col min="6331" max="6331" width="10.140625" style="2" customWidth="1"/>
    <col min="6332" max="6332" width="11.42578125" style="2" bestFit="1" customWidth="1"/>
    <col min="6333" max="6358" width="9.140625" style="2"/>
    <col min="6359" max="6359" width="9.140625" style="2" customWidth="1"/>
    <col min="6360" max="6360" width="42.5703125" style="2" customWidth="1"/>
    <col min="6361" max="6362" width="11.5703125" style="2" customWidth="1"/>
    <col min="6363" max="6363" width="9.28515625" style="2" customWidth="1"/>
    <col min="6364" max="6364" width="8.5703125" style="2" customWidth="1"/>
    <col min="6365" max="6365" width="10.85546875" style="2" customWidth="1"/>
    <col min="6366" max="6366" width="11.42578125" style="2" customWidth="1"/>
    <col min="6367" max="6367" width="17.85546875" style="2" customWidth="1"/>
    <col min="6368" max="6368" width="15.42578125" style="2" customWidth="1"/>
    <col min="6369" max="6369" width="17" style="2" customWidth="1"/>
    <col min="6370" max="6370" width="14.28515625" style="2" customWidth="1"/>
    <col min="6371" max="6371" width="12.85546875" style="2" customWidth="1"/>
    <col min="6372" max="6373" width="14.140625" style="2" customWidth="1"/>
    <col min="6374" max="6374" width="10.7109375" style="2" customWidth="1"/>
    <col min="6375" max="6375" width="10" style="2" customWidth="1"/>
    <col min="6376" max="6376" width="9.140625" style="2"/>
    <col min="6377" max="6377" width="17.28515625" style="2" customWidth="1"/>
    <col min="6378" max="6583" width="9.140625" style="2"/>
    <col min="6584" max="6584" width="7.140625" style="2" customWidth="1"/>
    <col min="6585" max="6585" width="40.5703125" style="2" customWidth="1"/>
    <col min="6586" max="6586" width="18.85546875" style="2" bestFit="1" customWidth="1"/>
    <col min="6587" max="6587" width="10.140625" style="2" customWidth="1"/>
    <col min="6588" max="6588" width="11.42578125" style="2" bestFit="1" customWidth="1"/>
    <col min="6589" max="6614" width="9.140625" style="2"/>
    <col min="6615" max="6615" width="9.140625" style="2" customWidth="1"/>
    <col min="6616" max="6616" width="42.5703125" style="2" customWidth="1"/>
    <col min="6617" max="6618" width="11.5703125" style="2" customWidth="1"/>
    <col min="6619" max="6619" width="9.28515625" style="2" customWidth="1"/>
    <col min="6620" max="6620" width="8.5703125" style="2" customWidth="1"/>
    <col min="6621" max="6621" width="10.85546875" style="2" customWidth="1"/>
    <col min="6622" max="6622" width="11.42578125" style="2" customWidth="1"/>
    <col min="6623" max="6623" width="17.85546875" style="2" customWidth="1"/>
    <col min="6624" max="6624" width="15.42578125" style="2" customWidth="1"/>
    <col min="6625" max="6625" width="17" style="2" customWidth="1"/>
    <col min="6626" max="6626" width="14.28515625" style="2" customWidth="1"/>
    <col min="6627" max="6627" width="12.85546875" style="2" customWidth="1"/>
    <col min="6628" max="6629" width="14.140625" style="2" customWidth="1"/>
    <col min="6630" max="6630" width="10.7109375" style="2" customWidth="1"/>
    <col min="6631" max="6631" width="10" style="2" customWidth="1"/>
    <col min="6632" max="6632" width="9.140625" style="2"/>
    <col min="6633" max="6633" width="17.28515625" style="2" customWidth="1"/>
    <col min="6634" max="6839" width="9.140625" style="2"/>
    <col min="6840" max="6840" width="7.140625" style="2" customWidth="1"/>
    <col min="6841" max="6841" width="40.5703125" style="2" customWidth="1"/>
    <col min="6842" max="6842" width="18.85546875" style="2" bestFit="1" customWidth="1"/>
    <col min="6843" max="6843" width="10.140625" style="2" customWidth="1"/>
    <col min="6844" max="6844" width="11.42578125" style="2" bestFit="1" customWidth="1"/>
    <col min="6845" max="6870" width="9.140625" style="2"/>
    <col min="6871" max="6871" width="9.140625" style="2" customWidth="1"/>
    <col min="6872" max="6872" width="42.5703125" style="2" customWidth="1"/>
    <col min="6873" max="6874" width="11.5703125" style="2" customWidth="1"/>
    <col min="6875" max="6875" width="9.28515625" style="2" customWidth="1"/>
    <col min="6876" max="6876" width="8.5703125" style="2" customWidth="1"/>
    <col min="6877" max="6877" width="10.85546875" style="2" customWidth="1"/>
    <col min="6878" max="6878" width="11.42578125" style="2" customWidth="1"/>
    <col min="6879" max="6879" width="17.85546875" style="2" customWidth="1"/>
    <col min="6880" max="6880" width="15.42578125" style="2" customWidth="1"/>
    <col min="6881" max="6881" width="17" style="2" customWidth="1"/>
    <col min="6882" max="6882" width="14.28515625" style="2" customWidth="1"/>
    <col min="6883" max="6883" width="12.85546875" style="2" customWidth="1"/>
    <col min="6884" max="6885" width="14.140625" style="2" customWidth="1"/>
    <col min="6886" max="6886" width="10.7109375" style="2" customWidth="1"/>
    <col min="6887" max="6887" width="10" style="2" customWidth="1"/>
    <col min="6888" max="6888" width="9.140625" style="2"/>
    <col min="6889" max="6889" width="17.28515625" style="2" customWidth="1"/>
    <col min="6890" max="7095" width="9.140625" style="2"/>
    <col min="7096" max="7096" width="7.140625" style="2" customWidth="1"/>
    <col min="7097" max="7097" width="40.5703125" style="2" customWidth="1"/>
    <col min="7098" max="7098" width="18.85546875" style="2" bestFit="1" customWidth="1"/>
    <col min="7099" max="7099" width="10.140625" style="2" customWidth="1"/>
    <col min="7100" max="7100" width="11.42578125" style="2" bestFit="1" customWidth="1"/>
    <col min="7101" max="7126" width="9.140625" style="2"/>
    <col min="7127" max="7127" width="9.140625" style="2" customWidth="1"/>
    <col min="7128" max="7128" width="42.5703125" style="2" customWidth="1"/>
    <col min="7129" max="7130" width="11.5703125" style="2" customWidth="1"/>
    <col min="7131" max="7131" width="9.28515625" style="2" customWidth="1"/>
    <col min="7132" max="7132" width="8.5703125" style="2" customWidth="1"/>
    <col min="7133" max="7133" width="10.85546875" style="2" customWidth="1"/>
    <col min="7134" max="7134" width="11.42578125" style="2" customWidth="1"/>
    <col min="7135" max="7135" width="17.85546875" style="2" customWidth="1"/>
    <col min="7136" max="7136" width="15.42578125" style="2" customWidth="1"/>
    <col min="7137" max="7137" width="17" style="2" customWidth="1"/>
    <col min="7138" max="7138" width="14.28515625" style="2" customWidth="1"/>
    <col min="7139" max="7139" width="12.85546875" style="2" customWidth="1"/>
    <col min="7140" max="7141" width="14.140625" style="2" customWidth="1"/>
    <col min="7142" max="7142" width="10.7109375" style="2" customWidth="1"/>
    <col min="7143" max="7143" width="10" style="2" customWidth="1"/>
    <col min="7144" max="7144" width="9.140625" style="2"/>
    <col min="7145" max="7145" width="17.28515625" style="2" customWidth="1"/>
    <col min="7146" max="7351" width="9.140625" style="2"/>
    <col min="7352" max="7352" width="7.140625" style="2" customWidth="1"/>
    <col min="7353" max="7353" width="40.5703125" style="2" customWidth="1"/>
    <col min="7354" max="7354" width="18.85546875" style="2" bestFit="1" customWidth="1"/>
    <col min="7355" max="7355" width="10.140625" style="2" customWidth="1"/>
    <col min="7356" max="7356" width="11.42578125" style="2" bestFit="1" customWidth="1"/>
    <col min="7357" max="7382" width="9.140625" style="2"/>
    <col min="7383" max="7383" width="9.140625" style="2" customWidth="1"/>
    <col min="7384" max="7384" width="42.5703125" style="2" customWidth="1"/>
    <col min="7385" max="7386" width="11.5703125" style="2" customWidth="1"/>
    <col min="7387" max="7387" width="9.28515625" style="2" customWidth="1"/>
    <col min="7388" max="7388" width="8.5703125" style="2" customWidth="1"/>
    <col min="7389" max="7389" width="10.85546875" style="2" customWidth="1"/>
    <col min="7390" max="7390" width="11.42578125" style="2" customWidth="1"/>
    <col min="7391" max="7391" width="17.85546875" style="2" customWidth="1"/>
    <col min="7392" max="7392" width="15.42578125" style="2" customWidth="1"/>
    <col min="7393" max="7393" width="17" style="2" customWidth="1"/>
    <col min="7394" max="7394" width="14.28515625" style="2" customWidth="1"/>
    <col min="7395" max="7395" width="12.85546875" style="2" customWidth="1"/>
    <col min="7396" max="7397" width="14.140625" style="2" customWidth="1"/>
    <col min="7398" max="7398" width="10.7109375" style="2" customWidth="1"/>
    <col min="7399" max="7399" width="10" style="2" customWidth="1"/>
    <col min="7400" max="7400" width="9.140625" style="2"/>
    <col min="7401" max="7401" width="17.28515625" style="2" customWidth="1"/>
    <col min="7402" max="7607" width="9.140625" style="2"/>
    <col min="7608" max="7608" width="7.140625" style="2" customWidth="1"/>
    <col min="7609" max="7609" width="40.5703125" style="2" customWidth="1"/>
    <col min="7610" max="7610" width="18.85546875" style="2" bestFit="1" customWidth="1"/>
    <col min="7611" max="7611" width="10.140625" style="2" customWidth="1"/>
    <col min="7612" max="7612" width="11.42578125" style="2" bestFit="1" customWidth="1"/>
    <col min="7613" max="7638" width="9.140625" style="2"/>
    <col min="7639" max="7639" width="9.140625" style="2" customWidth="1"/>
    <col min="7640" max="7640" width="42.5703125" style="2" customWidth="1"/>
    <col min="7641" max="7642" width="11.5703125" style="2" customWidth="1"/>
    <col min="7643" max="7643" width="9.28515625" style="2" customWidth="1"/>
    <col min="7644" max="7644" width="8.5703125" style="2" customWidth="1"/>
    <col min="7645" max="7645" width="10.85546875" style="2" customWidth="1"/>
    <col min="7646" max="7646" width="11.42578125" style="2" customWidth="1"/>
    <col min="7647" max="7647" width="17.85546875" style="2" customWidth="1"/>
    <col min="7648" max="7648" width="15.42578125" style="2" customWidth="1"/>
    <col min="7649" max="7649" width="17" style="2" customWidth="1"/>
    <col min="7650" max="7650" width="14.28515625" style="2" customWidth="1"/>
    <col min="7651" max="7651" width="12.85546875" style="2" customWidth="1"/>
    <col min="7652" max="7653" width="14.140625" style="2" customWidth="1"/>
    <col min="7654" max="7654" width="10.7109375" style="2" customWidth="1"/>
    <col min="7655" max="7655" width="10" style="2" customWidth="1"/>
    <col min="7656" max="7656" width="9.140625" style="2"/>
    <col min="7657" max="7657" width="17.28515625" style="2" customWidth="1"/>
    <col min="7658" max="7863" width="9.140625" style="2"/>
    <col min="7864" max="7864" width="7.140625" style="2" customWidth="1"/>
    <col min="7865" max="7865" width="40.5703125" style="2" customWidth="1"/>
    <col min="7866" max="7866" width="18.85546875" style="2" bestFit="1" customWidth="1"/>
    <col min="7867" max="7867" width="10.140625" style="2" customWidth="1"/>
    <col min="7868" max="7868" width="11.42578125" style="2" bestFit="1" customWidth="1"/>
    <col min="7869" max="7894" width="9.140625" style="2"/>
    <col min="7895" max="7895" width="9.140625" style="2" customWidth="1"/>
    <col min="7896" max="7896" width="42.5703125" style="2" customWidth="1"/>
    <col min="7897" max="7898" width="11.5703125" style="2" customWidth="1"/>
    <col min="7899" max="7899" width="9.28515625" style="2" customWidth="1"/>
    <col min="7900" max="7900" width="8.5703125" style="2" customWidth="1"/>
    <col min="7901" max="7901" width="10.85546875" style="2" customWidth="1"/>
    <col min="7902" max="7902" width="11.42578125" style="2" customWidth="1"/>
    <col min="7903" max="7903" width="17.85546875" style="2" customWidth="1"/>
    <col min="7904" max="7904" width="15.42578125" style="2" customWidth="1"/>
    <col min="7905" max="7905" width="17" style="2" customWidth="1"/>
    <col min="7906" max="7906" width="14.28515625" style="2" customWidth="1"/>
    <col min="7907" max="7907" width="12.85546875" style="2" customWidth="1"/>
    <col min="7908" max="7909" width="14.140625" style="2" customWidth="1"/>
    <col min="7910" max="7910" width="10.7109375" style="2" customWidth="1"/>
    <col min="7911" max="7911" width="10" style="2" customWidth="1"/>
    <col min="7912" max="7912" width="9.140625" style="2"/>
    <col min="7913" max="7913" width="17.28515625" style="2" customWidth="1"/>
    <col min="7914" max="8119" width="9.140625" style="2"/>
    <col min="8120" max="8120" width="7.140625" style="2" customWidth="1"/>
    <col min="8121" max="8121" width="40.5703125" style="2" customWidth="1"/>
    <col min="8122" max="8122" width="18.85546875" style="2" bestFit="1" customWidth="1"/>
    <col min="8123" max="8123" width="10.140625" style="2" customWidth="1"/>
    <col min="8124" max="8124" width="11.42578125" style="2" bestFit="1" customWidth="1"/>
    <col min="8125" max="8150" width="9.140625" style="2"/>
    <col min="8151" max="8151" width="9.140625" style="2" customWidth="1"/>
    <col min="8152" max="8152" width="42.5703125" style="2" customWidth="1"/>
    <col min="8153" max="8154" width="11.5703125" style="2" customWidth="1"/>
    <col min="8155" max="8155" width="9.28515625" style="2" customWidth="1"/>
    <col min="8156" max="8156" width="8.5703125" style="2" customWidth="1"/>
    <col min="8157" max="8157" width="10.85546875" style="2" customWidth="1"/>
    <col min="8158" max="8158" width="11.42578125" style="2" customWidth="1"/>
    <col min="8159" max="8159" width="17.85546875" style="2" customWidth="1"/>
    <col min="8160" max="8160" width="15.42578125" style="2" customWidth="1"/>
    <col min="8161" max="8161" width="17" style="2" customWidth="1"/>
    <col min="8162" max="8162" width="14.28515625" style="2" customWidth="1"/>
    <col min="8163" max="8163" width="12.85546875" style="2" customWidth="1"/>
    <col min="8164" max="8165" width="14.140625" style="2" customWidth="1"/>
    <col min="8166" max="8166" width="10.7109375" style="2" customWidth="1"/>
    <col min="8167" max="8167" width="10" style="2" customWidth="1"/>
    <col min="8168" max="8168" width="9.140625" style="2"/>
    <col min="8169" max="8169" width="17.28515625" style="2" customWidth="1"/>
    <col min="8170" max="8375" width="9.140625" style="2"/>
    <col min="8376" max="8376" width="7.140625" style="2" customWidth="1"/>
    <col min="8377" max="8377" width="40.5703125" style="2" customWidth="1"/>
    <col min="8378" max="8378" width="18.85546875" style="2" bestFit="1" customWidth="1"/>
    <col min="8379" max="8379" width="10.140625" style="2" customWidth="1"/>
    <col min="8380" max="8380" width="11.42578125" style="2" bestFit="1" customWidth="1"/>
    <col min="8381" max="8406" width="9.140625" style="2"/>
    <col min="8407" max="8407" width="9.140625" style="2" customWidth="1"/>
    <col min="8408" max="8408" width="42.5703125" style="2" customWidth="1"/>
    <col min="8409" max="8410" width="11.5703125" style="2" customWidth="1"/>
    <col min="8411" max="8411" width="9.28515625" style="2" customWidth="1"/>
    <col min="8412" max="8412" width="8.5703125" style="2" customWidth="1"/>
    <col min="8413" max="8413" width="10.85546875" style="2" customWidth="1"/>
    <col min="8414" max="8414" width="11.42578125" style="2" customWidth="1"/>
    <col min="8415" max="8415" width="17.85546875" style="2" customWidth="1"/>
    <col min="8416" max="8416" width="15.42578125" style="2" customWidth="1"/>
    <col min="8417" max="8417" width="17" style="2" customWidth="1"/>
    <col min="8418" max="8418" width="14.28515625" style="2" customWidth="1"/>
    <col min="8419" max="8419" width="12.85546875" style="2" customWidth="1"/>
    <col min="8420" max="8421" width="14.140625" style="2" customWidth="1"/>
    <col min="8422" max="8422" width="10.7109375" style="2" customWidth="1"/>
    <col min="8423" max="8423" width="10" style="2" customWidth="1"/>
    <col min="8424" max="8424" width="9.140625" style="2"/>
    <col min="8425" max="8425" width="17.28515625" style="2" customWidth="1"/>
    <col min="8426" max="8631" width="9.140625" style="2"/>
    <col min="8632" max="8632" width="7.140625" style="2" customWidth="1"/>
    <col min="8633" max="8633" width="40.5703125" style="2" customWidth="1"/>
    <col min="8634" max="8634" width="18.85546875" style="2" bestFit="1" customWidth="1"/>
    <col min="8635" max="8635" width="10.140625" style="2" customWidth="1"/>
    <col min="8636" max="8636" width="11.42578125" style="2" bestFit="1" customWidth="1"/>
    <col min="8637" max="8662" width="9.140625" style="2"/>
    <col min="8663" max="8663" width="9.140625" style="2" customWidth="1"/>
    <col min="8664" max="8664" width="42.5703125" style="2" customWidth="1"/>
    <col min="8665" max="8666" width="11.5703125" style="2" customWidth="1"/>
    <col min="8667" max="8667" width="9.28515625" style="2" customWidth="1"/>
    <col min="8668" max="8668" width="8.5703125" style="2" customWidth="1"/>
    <col min="8669" max="8669" width="10.85546875" style="2" customWidth="1"/>
    <col min="8670" max="8670" width="11.42578125" style="2" customWidth="1"/>
    <col min="8671" max="8671" width="17.85546875" style="2" customWidth="1"/>
    <col min="8672" max="8672" width="15.42578125" style="2" customWidth="1"/>
    <col min="8673" max="8673" width="17" style="2" customWidth="1"/>
    <col min="8674" max="8674" width="14.28515625" style="2" customWidth="1"/>
    <col min="8675" max="8675" width="12.85546875" style="2" customWidth="1"/>
    <col min="8676" max="8677" width="14.140625" style="2" customWidth="1"/>
    <col min="8678" max="8678" width="10.7109375" style="2" customWidth="1"/>
    <col min="8679" max="8679" width="10" style="2" customWidth="1"/>
    <col min="8680" max="8680" width="9.140625" style="2"/>
    <col min="8681" max="8681" width="17.28515625" style="2" customWidth="1"/>
    <col min="8682" max="8887" width="9.140625" style="2"/>
    <col min="8888" max="8888" width="7.140625" style="2" customWidth="1"/>
    <col min="8889" max="8889" width="40.5703125" style="2" customWidth="1"/>
    <col min="8890" max="8890" width="18.85546875" style="2" bestFit="1" customWidth="1"/>
    <col min="8891" max="8891" width="10.140625" style="2" customWidth="1"/>
    <col min="8892" max="8892" width="11.42578125" style="2" bestFit="1" customWidth="1"/>
    <col min="8893" max="8918" width="9.140625" style="2"/>
    <col min="8919" max="8919" width="9.140625" style="2" customWidth="1"/>
    <col min="8920" max="8920" width="42.5703125" style="2" customWidth="1"/>
    <col min="8921" max="8922" width="11.5703125" style="2" customWidth="1"/>
    <col min="8923" max="8923" width="9.28515625" style="2" customWidth="1"/>
    <col min="8924" max="8924" width="8.5703125" style="2" customWidth="1"/>
    <col min="8925" max="8925" width="10.85546875" style="2" customWidth="1"/>
    <col min="8926" max="8926" width="11.42578125" style="2" customWidth="1"/>
    <col min="8927" max="8927" width="17.85546875" style="2" customWidth="1"/>
    <col min="8928" max="8928" width="15.42578125" style="2" customWidth="1"/>
    <col min="8929" max="8929" width="17" style="2" customWidth="1"/>
    <col min="8930" max="8930" width="14.28515625" style="2" customWidth="1"/>
    <col min="8931" max="8931" width="12.85546875" style="2" customWidth="1"/>
    <col min="8932" max="8933" width="14.140625" style="2" customWidth="1"/>
    <col min="8934" max="8934" width="10.7109375" style="2" customWidth="1"/>
    <col min="8935" max="8935" width="10" style="2" customWidth="1"/>
    <col min="8936" max="8936" width="9.140625" style="2"/>
    <col min="8937" max="8937" width="17.28515625" style="2" customWidth="1"/>
    <col min="8938" max="9143" width="9.140625" style="2"/>
    <col min="9144" max="9144" width="7.140625" style="2" customWidth="1"/>
    <col min="9145" max="9145" width="40.5703125" style="2" customWidth="1"/>
    <col min="9146" max="9146" width="18.85546875" style="2" bestFit="1" customWidth="1"/>
    <col min="9147" max="9147" width="10.140625" style="2" customWidth="1"/>
    <col min="9148" max="9148" width="11.42578125" style="2" bestFit="1" customWidth="1"/>
    <col min="9149" max="9174" width="9.140625" style="2"/>
    <col min="9175" max="9175" width="9.140625" style="2" customWidth="1"/>
    <col min="9176" max="9176" width="42.5703125" style="2" customWidth="1"/>
    <col min="9177" max="9178" width="11.5703125" style="2" customWidth="1"/>
    <col min="9179" max="9179" width="9.28515625" style="2" customWidth="1"/>
    <col min="9180" max="9180" width="8.5703125" style="2" customWidth="1"/>
    <col min="9181" max="9181" width="10.85546875" style="2" customWidth="1"/>
    <col min="9182" max="9182" width="11.42578125" style="2" customWidth="1"/>
    <col min="9183" max="9183" width="17.85546875" style="2" customWidth="1"/>
    <col min="9184" max="9184" width="15.42578125" style="2" customWidth="1"/>
    <col min="9185" max="9185" width="17" style="2" customWidth="1"/>
    <col min="9186" max="9186" width="14.28515625" style="2" customWidth="1"/>
    <col min="9187" max="9187" width="12.85546875" style="2" customWidth="1"/>
    <col min="9188" max="9189" width="14.140625" style="2" customWidth="1"/>
    <col min="9190" max="9190" width="10.7109375" style="2" customWidth="1"/>
    <col min="9191" max="9191" width="10" style="2" customWidth="1"/>
    <col min="9192" max="9192" width="9.140625" style="2"/>
    <col min="9193" max="9193" width="17.28515625" style="2" customWidth="1"/>
    <col min="9194" max="9399" width="9.140625" style="2"/>
    <col min="9400" max="9400" width="7.140625" style="2" customWidth="1"/>
    <col min="9401" max="9401" width="40.5703125" style="2" customWidth="1"/>
    <col min="9402" max="9402" width="18.85546875" style="2" bestFit="1" customWidth="1"/>
    <col min="9403" max="9403" width="10.140625" style="2" customWidth="1"/>
    <col min="9404" max="9404" width="11.42578125" style="2" bestFit="1" customWidth="1"/>
    <col min="9405" max="9430" width="9.140625" style="2"/>
    <col min="9431" max="9431" width="9.140625" style="2" customWidth="1"/>
    <col min="9432" max="9432" width="42.5703125" style="2" customWidth="1"/>
    <col min="9433" max="9434" width="11.5703125" style="2" customWidth="1"/>
    <col min="9435" max="9435" width="9.28515625" style="2" customWidth="1"/>
    <col min="9436" max="9436" width="8.5703125" style="2" customWidth="1"/>
    <col min="9437" max="9437" width="10.85546875" style="2" customWidth="1"/>
    <col min="9438" max="9438" width="11.42578125" style="2" customWidth="1"/>
    <col min="9439" max="9439" width="17.85546875" style="2" customWidth="1"/>
    <col min="9440" max="9440" width="15.42578125" style="2" customWidth="1"/>
    <col min="9441" max="9441" width="17" style="2" customWidth="1"/>
    <col min="9442" max="9442" width="14.28515625" style="2" customWidth="1"/>
    <col min="9443" max="9443" width="12.85546875" style="2" customWidth="1"/>
    <col min="9444" max="9445" width="14.140625" style="2" customWidth="1"/>
    <col min="9446" max="9446" width="10.7109375" style="2" customWidth="1"/>
    <col min="9447" max="9447" width="10" style="2" customWidth="1"/>
    <col min="9448" max="9448" width="9.140625" style="2"/>
    <col min="9449" max="9449" width="17.28515625" style="2" customWidth="1"/>
    <col min="9450" max="9655" width="9.140625" style="2"/>
    <col min="9656" max="9656" width="7.140625" style="2" customWidth="1"/>
    <col min="9657" max="9657" width="40.5703125" style="2" customWidth="1"/>
    <col min="9658" max="9658" width="18.85546875" style="2" bestFit="1" customWidth="1"/>
    <col min="9659" max="9659" width="10.140625" style="2" customWidth="1"/>
    <col min="9660" max="9660" width="11.42578125" style="2" bestFit="1" customWidth="1"/>
    <col min="9661" max="9686" width="9.140625" style="2"/>
    <col min="9687" max="9687" width="9.140625" style="2" customWidth="1"/>
    <col min="9688" max="9688" width="42.5703125" style="2" customWidth="1"/>
    <col min="9689" max="9690" width="11.5703125" style="2" customWidth="1"/>
    <col min="9691" max="9691" width="9.28515625" style="2" customWidth="1"/>
    <col min="9692" max="9692" width="8.5703125" style="2" customWidth="1"/>
    <col min="9693" max="9693" width="10.85546875" style="2" customWidth="1"/>
    <col min="9694" max="9694" width="11.42578125" style="2" customWidth="1"/>
    <col min="9695" max="9695" width="17.85546875" style="2" customWidth="1"/>
    <col min="9696" max="9696" width="15.42578125" style="2" customWidth="1"/>
    <col min="9697" max="9697" width="17" style="2" customWidth="1"/>
    <col min="9698" max="9698" width="14.28515625" style="2" customWidth="1"/>
    <col min="9699" max="9699" width="12.85546875" style="2" customWidth="1"/>
    <col min="9700" max="9701" width="14.140625" style="2" customWidth="1"/>
    <col min="9702" max="9702" width="10.7109375" style="2" customWidth="1"/>
    <col min="9703" max="9703" width="10" style="2" customWidth="1"/>
    <col min="9704" max="9704" width="9.140625" style="2"/>
    <col min="9705" max="9705" width="17.28515625" style="2" customWidth="1"/>
    <col min="9706" max="9911" width="9.140625" style="2"/>
    <col min="9912" max="9912" width="7.140625" style="2" customWidth="1"/>
    <col min="9913" max="9913" width="40.5703125" style="2" customWidth="1"/>
    <col min="9914" max="9914" width="18.85546875" style="2" bestFit="1" customWidth="1"/>
    <col min="9915" max="9915" width="10.140625" style="2" customWidth="1"/>
    <col min="9916" max="9916" width="11.42578125" style="2" bestFit="1" customWidth="1"/>
    <col min="9917" max="9942" width="9.140625" style="2"/>
    <col min="9943" max="9943" width="9.140625" style="2" customWidth="1"/>
    <col min="9944" max="9944" width="42.5703125" style="2" customWidth="1"/>
    <col min="9945" max="9946" width="11.5703125" style="2" customWidth="1"/>
    <col min="9947" max="9947" width="9.28515625" style="2" customWidth="1"/>
    <col min="9948" max="9948" width="8.5703125" style="2" customWidth="1"/>
    <col min="9949" max="9949" width="10.85546875" style="2" customWidth="1"/>
    <col min="9950" max="9950" width="11.42578125" style="2" customWidth="1"/>
    <col min="9951" max="9951" width="17.85546875" style="2" customWidth="1"/>
    <col min="9952" max="9952" width="15.42578125" style="2" customWidth="1"/>
    <col min="9953" max="9953" width="17" style="2" customWidth="1"/>
    <col min="9954" max="9954" width="14.28515625" style="2" customWidth="1"/>
    <col min="9955" max="9955" width="12.85546875" style="2" customWidth="1"/>
    <col min="9956" max="9957" width="14.140625" style="2" customWidth="1"/>
    <col min="9958" max="9958" width="10.7109375" style="2" customWidth="1"/>
    <col min="9959" max="9959" width="10" style="2" customWidth="1"/>
    <col min="9960" max="9960" width="9.140625" style="2"/>
    <col min="9961" max="9961" width="17.28515625" style="2" customWidth="1"/>
    <col min="9962" max="10167" width="9.140625" style="2"/>
    <col min="10168" max="10168" width="7.140625" style="2" customWidth="1"/>
    <col min="10169" max="10169" width="40.5703125" style="2" customWidth="1"/>
    <col min="10170" max="10170" width="18.85546875" style="2" bestFit="1" customWidth="1"/>
    <col min="10171" max="10171" width="10.140625" style="2" customWidth="1"/>
    <col min="10172" max="10172" width="11.42578125" style="2" bestFit="1" customWidth="1"/>
    <col min="10173" max="10198" width="9.140625" style="2"/>
    <col min="10199" max="10199" width="9.140625" style="2" customWidth="1"/>
    <col min="10200" max="10200" width="42.5703125" style="2" customWidth="1"/>
    <col min="10201" max="10202" width="11.5703125" style="2" customWidth="1"/>
    <col min="10203" max="10203" width="9.28515625" style="2" customWidth="1"/>
    <col min="10204" max="10204" width="8.5703125" style="2" customWidth="1"/>
    <col min="10205" max="10205" width="10.85546875" style="2" customWidth="1"/>
    <col min="10206" max="10206" width="11.42578125" style="2" customWidth="1"/>
    <col min="10207" max="10207" width="17.85546875" style="2" customWidth="1"/>
    <col min="10208" max="10208" width="15.42578125" style="2" customWidth="1"/>
    <col min="10209" max="10209" width="17" style="2" customWidth="1"/>
    <col min="10210" max="10210" width="14.28515625" style="2" customWidth="1"/>
    <col min="10211" max="10211" width="12.85546875" style="2" customWidth="1"/>
    <col min="10212" max="10213" width="14.140625" style="2" customWidth="1"/>
    <col min="10214" max="10214" width="10.7109375" style="2" customWidth="1"/>
    <col min="10215" max="10215" width="10" style="2" customWidth="1"/>
    <col min="10216" max="10216" width="9.140625" style="2"/>
    <col min="10217" max="10217" width="17.28515625" style="2" customWidth="1"/>
    <col min="10218" max="10423" width="9.140625" style="2"/>
    <col min="10424" max="10424" width="7.140625" style="2" customWidth="1"/>
    <col min="10425" max="10425" width="40.5703125" style="2" customWidth="1"/>
    <col min="10426" max="10426" width="18.85546875" style="2" bestFit="1" customWidth="1"/>
    <col min="10427" max="10427" width="10.140625" style="2" customWidth="1"/>
    <col min="10428" max="10428" width="11.42578125" style="2" bestFit="1" customWidth="1"/>
    <col min="10429" max="10454" width="9.140625" style="2"/>
    <col min="10455" max="10455" width="9.140625" style="2" customWidth="1"/>
    <col min="10456" max="10456" width="42.5703125" style="2" customWidth="1"/>
    <col min="10457" max="10458" width="11.5703125" style="2" customWidth="1"/>
    <col min="10459" max="10459" width="9.28515625" style="2" customWidth="1"/>
    <col min="10460" max="10460" width="8.5703125" style="2" customWidth="1"/>
    <col min="10461" max="10461" width="10.85546875" style="2" customWidth="1"/>
    <col min="10462" max="10462" width="11.42578125" style="2" customWidth="1"/>
    <col min="10463" max="10463" width="17.85546875" style="2" customWidth="1"/>
    <col min="10464" max="10464" width="15.42578125" style="2" customWidth="1"/>
    <col min="10465" max="10465" width="17" style="2" customWidth="1"/>
    <col min="10466" max="10466" width="14.28515625" style="2" customWidth="1"/>
    <col min="10467" max="10467" width="12.85546875" style="2" customWidth="1"/>
    <col min="10468" max="10469" width="14.140625" style="2" customWidth="1"/>
    <col min="10470" max="10470" width="10.7109375" style="2" customWidth="1"/>
    <col min="10471" max="10471" width="10" style="2" customWidth="1"/>
    <col min="10472" max="10472" width="9.140625" style="2"/>
    <col min="10473" max="10473" width="17.28515625" style="2" customWidth="1"/>
    <col min="10474" max="10679" width="9.140625" style="2"/>
    <col min="10680" max="10680" width="7.140625" style="2" customWidth="1"/>
    <col min="10681" max="10681" width="40.5703125" style="2" customWidth="1"/>
    <col min="10682" max="10682" width="18.85546875" style="2" bestFit="1" customWidth="1"/>
    <col min="10683" max="10683" width="10.140625" style="2" customWidth="1"/>
    <col min="10684" max="10684" width="11.42578125" style="2" bestFit="1" customWidth="1"/>
    <col min="10685" max="10710" width="9.140625" style="2"/>
    <col min="10711" max="10711" width="9.140625" style="2" customWidth="1"/>
    <col min="10712" max="10712" width="42.5703125" style="2" customWidth="1"/>
    <col min="10713" max="10714" width="11.5703125" style="2" customWidth="1"/>
    <col min="10715" max="10715" width="9.28515625" style="2" customWidth="1"/>
    <col min="10716" max="10716" width="8.5703125" style="2" customWidth="1"/>
    <col min="10717" max="10717" width="10.85546875" style="2" customWidth="1"/>
    <col min="10718" max="10718" width="11.42578125" style="2" customWidth="1"/>
    <col min="10719" max="10719" width="17.85546875" style="2" customWidth="1"/>
    <col min="10720" max="10720" width="15.42578125" style="2" customWidth="1"/>
    <col min="10721" max="10721" width="17" style="2" customWidth="1"/>
    <col min="10722" max="10722" width="14.28515625" style="2" customWidth="1"/>
    <col min="10723" max="10723" width="12.85546875" style="2" customWidth="1"/>
    <col min="10724" max="10725" width="14.140625" style="2" customWidth="1"/>
    <col min="10726" max="10726" width="10.7109375" style="2" customWidth="1"/>
    <col min="10727" max="10727" width="10" style="2" customWidth="1"/>
    <col min="10728" max="10728" width="9.140625" style="2"/>
    <col min="10729" max="10729" width="17.28515625" style="2" customWidth="1"/>
    <col min="10730" max="10935" width="9.140625" style="2"/>
    <col min="10936" max="10936" width="7.140625" style="2" customWidth="1"/>
    <col min="10937" max="10937" width="40.5703125" style="2" customWidth="1"/>
    <col min="10938" max="10938" width="18.85546875" style="2" bestFit="1" customWidth="1"/>
    <col min="10939" max="10939" width="10.140625" style="2" customWidth="1"/>
    <col min="10940" max="10940" width="11.42578125" style="2" bestFit="1" customWidth="1"/>
    <col min="10941" max="10966" width="9.140625" style="2"/>
    <col min="10967" max="10967" width="9.140625" style="2" customWidth="1"/>
    <col min="10968" max="10968" width="42.5703125" style="2" customWidth="1"/>
    <col min="10969" max="10970" width="11.5703125" style="2" customWidth="1"/>
    <col min="10971" max="10971" width="9.28515625" style="2" customWidth="1"/>
    <col min="10972" max="10972" width="8.5703125" style="2" customWidth="1"/>
    <col min="10973" max="10973" width="10.85546875" style="2" customWidth="1"/>
    <col min="10974" max="10974" width="11.42578125" style="2" customWidth="1"/>
    <col min="10975" max="10975" width="17.85546875" style="2" customWidth="1"/>
    <col min="10976" max="10976" width="15.42578125" style="2" customWidth="1"/>
    <col min="10977" max="10977" width="17" style="2" customWidth="1"/>
    <col min="10978" max="10978" width="14.28515625" style="2" customWidth="1"/>
    <col min="10979" max="10979" width="12.85546875" style="2" customWidth="1"/>
    <col min="10980" max="10981" width="14.140625" style="2" customWidth="1"/>
    <col min="10982" max="10982" width="10.7109375" style="2" customWidth="1"/>
    <col min="10983" max="10983" width="10" style="2" customWidth="1"/>
    <col min="10984" max="10984" width="9.140625" style="2"/>
    <col min="10985" max="10985" width="17.28515625" style="2" customWidth="1"/>
    <col min="10986" max="11191" width="9.140625" style="2"/>
    <col min="11192" max="11192" width="7.140625" style="2" customWidth="1"/>
    <col min="11193" max="11193" width="40.5703125" style="2" customWidth="1"/>
    <col min="11194" max="11194" width="18.85546875" style="2" bestFit="1" customWidth="1"/>
    <col min="11195" max="11195" width="10.140625" style="2" customWidth="1"/>
    <col min="11196" max="11196" width="11.42578125" style="2" bestFit="1" customWidth="1"/>
    <col min="11197" max="11222" width="9.140625" style="2"/>
    <col min="11223" max="11223" width="9.140625" style="2" customWidth="1"/>
    <col min="11224" max="11224" width="42.5703125" style="2" customWidth="1"/>
    <col min="11225" max="11226" width="11.5703125" style="2" customWidth="1"/>
    <col min="11227" max="11227" width="9.28515625" style="2" customWidth="1"/>
    <col min="11228" max="11228" width="8.5703125" style="2" customWidth="1"/>
    <col min="11229" max="11229" width="10.85546875" style="2" customWidth="1"/>
    <col min="11230" max="11230" width="11.42578125" style="2" customWidth="1"/>
    <col min="11231" max="11231" width="17.85546875" style="2" customWidth="1"/>
    <col min="11232" max="11232" width="15.42578125" style="2" customWidth="1"/>
    <col min="11233" max="11233" width="17" style="2" customWidth="1"/>
    <col min="11234" max="11234" width="14.28515625" style="2" customWidth="1"/>
    <col min="11235" max="11235" width="12.85546875" style="2" customWidth="1"/>
    <col min="11236" max="11237" width="14.140625" style="2" customWidth="1"/>
    <col min="11238" max="11238" width="10.7109375" style="2" customWidth="1"/>
    <col min="11239" max="11239" width="10" style="2" customWidth="1"/>
    <col min="11240" max="11240" width="9.140625" style="2"/>
    <col min="11241" max="11241" width="17.28515625" style="2" customWidth="1"/>
    <col min="11242" max="11447" width="9.140625" style="2"/>
    <col min="11448" max="11448" width="7.140625" style="2" customWidth="1"/>
    <col min="11449" max="11449" width="40.5703125" style="2" customWidth="1"/>
    <col min="11450" max="11450" width="18.85546875" style="2" bestFit="1" customWidth="1"/>
    <col min="11451" max="11451" width="10.140625" style="2" customWidth="1"/>
    <col min="11452" max="11452" width="11.42578125" style="2" bestFit="1" customWidth="1"/>
    <col min="11453" max="11478" width="9.140625" style="2"/>
    <col min="11479" max="11479" width="9.140625" style="2" customWidth="1"/>
    <col min="11480" max="11480" width="42.5703125" style="2" customWidth="1"/>
    <col min="11481" max="11482" width="11.5703125" style="2" customWidth="1"/>
    <col min="11483" max="11483" width="9.28515625" style="2" customWidth="1"/>
    <col min="11484" max="11484" width="8.5703125" style="2" customWidth="1"/>
    <col min="11485" max="11485" width="10.85546875" style="2" customWidth="1"/>
    <col min="11486" max="11486" width="11.42578125" style="2" customWidth="1"/>
    <col min="11487" max="11487" width="17.85546875" style="2" customWidth="1"/>
    <col min="11488" max="11488" width="15.42578125" style="2" customWidth="1"/>
    <col min="11489" max="11489" width="17" style="2" customWidth="1"/>
    <col min="11490" max="11490" width="14.28515625" style="2" customWidth="1"/>
    <col min="11491" max="11491" width="12.85546875" style="2" customWidth="1"/>
    <col min="11492" max="11493" width="14.140625" style="2" customWidth="1"/>
    <col min="11494" max="11494" width="10.7109375" style="2" customWidth="1"/>
    <col min="11495" max="11495" width="10" style="2" customWidth="1"/>
    <col min="11496" max="11496" width="9.140625" style="2"/>
    <col min="11497" max="11497" width="17.28515625" style="2" customWidth="1"/>
    <col min="11498" max="11703" width="9.140625" style="2"/>
    <col min="11704" max="11704" width="7.140625" style="2" customWidth="1"/>
    <col min="11705" max="11705" width="40.5703125" style="2" customWidth="1"/>
    <col min="11706" max="11706" width="18.85546875" style="2" bestFit="1" customWidth="1"/>
    <col min="11707" max="11707" width="10.140625" style="2" customWidth="1"/>
    <col min="11708" max="11708" width="11.42578125" style="2" bestFit="1" customWidth="1"/>
    <col min="11709" max="11734" width="9.140625" style="2"/>
    <col min="11735" max="11735" width="9.140625" style="2" customWidth="1"/>
    <col min="11736" max="11736" width="42.5703125" style="2" customWidth="1"/>
    <col min="11737" max="11738" width="11.5703125" style="2" customWidth="1"/>
    <col min="11739" max="11739" width="9.28515625" style="2" customWidth="1"/>
    <col min="11740" max="11740" width="8.5703125" style="2" customWidth="1"/>
    <col min="11741" max="11741" width="10.85546875" style="2" customWidth="1"/>
    <col min="11742" max="11742" width="11.42578125" style="2" customWidth="1"/>
    <col min="11743" max="11743" width="17.85546875" style="2" customWidth="1"/>
    <col min="11744" max="11744" width="15.42578125" style="2" customWidth="1"/>
    <col min="11745" max="11745" width="17" style="2" customWidth="1"/>
    <col min="11746" max="11746" width="14.28515625" style="2" customWidth="1"/>
    <col min="11747" max="11747" width="12.85546875" style="2" customWidth="1"/>
    <col min="11748" max="11749" width="14.140625" style="2" customWidth="1"/>
    <col min="11750" max="11750" width="10.7109375" style="2" customWidth="1"/>
    <col min="11751" max="11751" width="10" style="2" customWidth="1"/>
    <col min="11752" max="11752" width="9.140625" style="2"/>
    <col min="11753" max="11753" width="17.28515625" style="2" customWidth="1"/>
    <col min="11754" max="11959" width="9.140625" style="2"/>
    <col min="11960" max="11960" width="7.140625" style="2" customWidth="1"/>
    <col min="11961" max="11961" width="40.5703125" style="2" customWidth="1"/>
    <col min="11962" max="11962" width="18.85546875" style="2" bestFit="1" customWidth="1"/>
    <col min="11963" max="11963" width="10.140625" style="2" customWidth="1"/>
    <col min="11964" max="11964" width="11.42578125" style="2" bestFit="1" customWidth="1"/>
    <col min="11965" max="11990" width="9.140625" style="2"/>
    <col min="11991" max="11991" width="9.140625" style="2" customWidth="1"/>
    <col min="11992" max="11992" width="42.5703125" style="2" customWidth="1"/>
    <col min="11993" max="11994" width="11.5703125" style="2" customWidth="1"/>
    <col min="11995" max="11995" width="9.28515625" style="2" customWidth="1"/>
    <col min="11996" max="11996" width="8.5703125" style="2" customWidth="1"/>
    <col min="11997" max="11997" width="10.85546875" style="2" customWidth="1"/>
    <col min="11998" max="11998" width="11.42578125" style="2" customWidth="1"/>
    <col min="11999" max="11999" width="17.85546875" style="2" customWidth="1"/>
    <col min="12000" max="12000" width="15.42578125" style="2" customWidth="1"/>
    <col min="12001" max="12001" width="17" style="2" customWidth="1"/>
    <col min="12002" max="12002" width="14.28515625" style="2" customWidth="1"/>
    <col min="12003" max="12003" width="12.85546875" style="2" customWidth="1"/>
    <col min="12004" max="12005" width="14.140625" style="2" customWidth="1"/>
    <col min="12006" max="12006" width="10.7109375" style="2" customWidth="1"/>
    <col min="12007" max="12007" width="10" style="2" customWidth="1"/>
    <col min="12008" max="12008" width="9.140625" style="2"/>
    <col min="12009" max="12009" width="17.28515625" style="2" customWidth="1"/>
    <col min="12010" max="12215" width="9.140625" style="2"/>
    <col min="12216" max="12216" width="7.140625" style="2" customWidth="1"/>
    <col min="12217" max="12217" width="40.5703125" style="2" customWidth="1"/>
    <col min="12218" max="12218" width="18.85546875" style="2" bestFit="1" customWidth="1"/>
    <col min="12219" max="12219" width="10.140625" style="2" customWidth="1"/>
    <col min="12220" max="12220" width="11.42578125" style="2" bestFit="1" customWidth="1"/>
    <col min="12221" max="12246" width="9.140625" style="2"/>
    <col min="12247" max="12247" width="9.140625" style="2" customWidth="1"/>
    <col min="12248" max="12248" width="42.5703125" style="2" customWidth="1"/>
    <col min="12249" max="12250" width="11.5703125" style="2" customWidth="1"/>
    <col min="12251" max="12251" width="9.28515625" style="2" customWidth="1"/>
    <col min="12252" max="12252" width="8.5703125" style="2" customWidth="1"/>
    <col min="12253" max="12253" width="10.85546875" style="2" customWidth="1"/>
    <col min="12254" max="12254" width="11.42578125" style="2" customWidth="1"/>
    <col min="12255" max="12255" width="17.85546875" style="2" customWidth="1"/>
    <col min="12256" max="12256" width="15.42578125" style="2" customWidth="1"/>
    <col min="12257" max="12257" width="17" style="2" customWidth="1"/>
    <col min="12258" max="12258" width="14.28515625" style="2" customWidth="1"/>
    <col min="12259" max="12259" width="12.85546875" style="2" customWidth="1"/>
    <col min="12260" max="12261" width="14.140625" style="2" customWidth="1"/>
    <col min="12262" max="12262" width="10.7109375" style="2" customWidth="1"/>
    <col min="12263" max="12263" width="10" style="2" customWidth="1"/>
    <col min="12264" max="12264" width="9.140625" style="2"/>
    <col min="12265" max="12265" width="17.28515625" style="2" customWidth="1"/>
    <col min="12266" max="12471" width="9.140625" style="2"/>
    <col min="12472" max="12472" width="7.140625" style="2" customWidth="1"/>
    <col min="12473" max="12473" width="40.5703125" style="2" customWidth="1"/>
    <col min="12474" max="12474" width="18.85546875" style="2" bestFit="1" customWidth="1"/>
    <col min="12475" max="12475" width="10.140625" style="2" customWidth="1"/>
    <col min="12476" max="12476" width="11.42578125" style="2" bestFit="1" customWidth="1"/>
    <col min="12477" max="12502" width="9.140625" style="2"/>
    <col min="12503" max="12503" width="9.140625" style="2" customWidth="1"/>
    <col min="12504" max="12504" width="42.5703125" style="2" customWidth="1"/>
    <col min="12505" max="12506" width="11.5703125" style="2" customWidth="1"/>
    <col min="12507" max="12507" width="9.28515625" style="2" customWidth="1"/>
    <col min="12508" max="12508" width="8.5703125" style="2" customWidth="1"/>
    <col min="12509" max="12509" width="10.85546875" style="2" customWidth="1"/>
    <col min="12510" max="12510" width="11.42578125" style="2" customWidth="1"/>
    <col min="12511" max="12511" width="17.85546875" style="2" customWidth="1"/>
    <col min="12512" max="12512" width="15.42578125" style="2" customWidth="1"/>
    <col min="12513" max="12513" width="17" style="2" customWidth="1"/>
    <col min="12514" max="12514" width="14.28515625" style="2" customWidth="1"/>
    <col min="12515" max="12515" width="12.85546875" style="2" customWidth="1"/>
    <col min="12516" max="12517" width="14.140625" style="2" customWidth="1"/>
    <col min="12518" max="12518" width="10.7109375" style="2" customWidth="1"/>
    <col min="12519" max="12519" width="10" style="2" customWidth="1"/>
    <col min="12520" max="12520" width="9.140625" style="2"/>
    <col min="12521" max="12521" width="17.28515625" style="2" customWidth="1"/>
    <col min="12522" max="12727" width="9.140625" style="2"/>
    <col min="12728" max="12728" width="7.140625" style="2" customWidth="1"/>
    <col min="12729" max="12729" width="40.5703125" style="2" customWidth="1"/>
    <col min="12730" max="12730" width="18.85546875" style="2" bestFit="1" customWidth="1"/>
    <col min="12731" max="12731" width="10.140625" style="2" customWidth="1"/>
    <col min="12732" max="12732" width="11.42578125" style="2" bestFit="1" customWidth="1"/>
    <col min="12733" max="12758" width="9.140625" style="2"/>
    <col min="12759" max="12759" width="9.140625" style="2" customWidth="1"/>
    <col min="12760" max="12760" width="42.5703125" style="2" customWidth="1"/>
    <col min="12761" max="12762" width="11.5703125" style="2" customWidth="1"/>
    <col min="12763" max="12763" width="9.28515625" style="2" customWidth="1"/>
    <col min="12764" max="12764" width="8.5703125" style="2" customWidth="1"/>
    <col min="12765" max="12765" width="10.85546875" style="2" customWidth="1"/>
    <col min="12766" max="12766" width="11.42578125" style="2" customWidth="1"/>
    <col min="12767" max="12767" width="17.85546875" style="2" customWidth="1"/>
    <col min="12768" max="12768" width="15.42578125" style="2" customWidth="1"/>
    <col min="12769" max="12769" width="17" style="2" customWidth="1"/>
    <col min="12770" max="12770" width="14.28515625" style="2" customWidth="1"/>
    <col min="12771" max="12771" width="12.85546875" style="2" customWidth="1"/>
    <col min="12772" max="12773" width="14.140625" style="2" customWidth="1"/>
    <col min="12774" max="12774" width="10.7109375" style="2" customWidth="1"/>
    <col min="12775" max="12775" width="10" style="2" customWidth="1"/>
    <col min="12776" max="12776" width="9.140625" style="2"/>
    <col min="12777" max="12777" width="17.28515625" style="2" customWidth="1"/>
    <col min="12778" max="12983" width="9.140625" style="2"/>
    <col min="12984" max="12984" width="7.140625" style="2" customWidth="1"/>
    <col min="12985" max="12985" width="40.5703125" style="2" customWidth="1"/>
    <col min="12986" max="12986" width="18.85546875" style="2" bestFit="1" customWidth="1"/>
    <col min="12987" max="12987" width="10.140625" style="2" customWidth="1"/>
    <col min="12988" max="12988" width="11.42578125" style="2" bestFit="1" customWidth="1"/>
    <col min="12989" max="13014" width="9.140625" style="2"/>
    <col min="13015" max="13015" width="9.140625" style="2" customWidth="1"/>
    <col min="13016" max="13016" width="42.5703125" style="2" customWidth="1"/>
    <col min="13017" max="13018" width="11.5703125" style="2" customWidth="1"/>
    <col min="13019" max="13019" width="9.28515625" style="2" customWidth="1"/>
    <col min="13020" max="13020" width="8.5703125" style="2" customWidth="1"/>
    <col min="13021" max="13021" width="10.85546875" style="2" customWidth="1"/>
    <col min="13022" max="13022" width="11.42578125" style="2" customWidth="1"/>
    <col min="13023" max="13023" width="17.85546875" style="2" customWidth="1"/>
    <col min="13024" max="13024" width="15.42578125" style="2" customWidth="1"/>
    <col min="13025" max="13025" width="17" style="2" customWidth="1"/>
    <col min="13026" max="13026" width="14.28515625" style="2" customWidth="1"/>
    <col min="13027" max="13027" width="12.85546875" style="2" customWidth="1"/>
    <col min="13028" max="13029" width="14.140625" style="2" customWidth="1"/>
    <col min="13030" max="13030" width="10.7109375" style="2" customWidth="1"/>
    <col min="13031" max="13031" width="10" style="2" customWidth="1"/>
    <col min="13032" max="13032" width="9.140625" style="2"/>
    <col min="13033" max="13033" width="17.28515625" style="2" customWidth="1"/>
    <col min="13034" max="13239" width="9.140625" style="2"/>
    <col min="13240" max="13240" width="7.140625" style="2" customWidth="1"/>
    <col min="13241" max="13241" width="40.5703125" style="2" customWidth="1"/>
    <col min="13242" max="13242" width="18.85546875" style="2" bestFit="1" customWidth="1"/>
    <col min="13243" max="13243" width="10.140625" style="2" customWidth="1"/>
    <col min="13244" max="13244" width="11.42578125" style="2" bestFit="1" customWidth="1"/>
    <col min="13245" max="13270" width="9.140625" style="2"/>
    <col min="13271" max="13271" width="9.140625" style="2" customWidth="1"/>
    <col min="13272" max="13272" width="42.5703125" style="2" customWidth="1"/>
    <col min="13273" max="13274" width="11.5703125" style="2" customWidth="1"/>
    <col min="13275" max="13275" width="9.28515625" style="2" customWidth="1"/>
    <col min="13276" max="13276" width="8.5703125" style="2" customWidth="1"/>
    <col min="13277" max="13277" width="10.85546875" style="2" customWidth="1"/>
    <col min="13278" max="13278" width="11.42578125" style="2" customWidth="1"/>
    <col min="13279" max="13279" width="17.85546875" style="2" customWidth="1"/>
    <col min="13280" max="13280" width="15.42578125" style="2" customWidth="1"/>
    <col min="13281" max="13281" width="17" style="2" customWidth="1"/>
    <col min="13282" max="13282" width="14.28515625" style="2" customWidth="1"/>
    <col min="13283" max="13283" width="12.85546875" style="2" customWidth="1"/>
    <col min="13284" max="13285" width="14.140625" style="2" customWidth="1"/>
    <col min="13286" max="13286" width="10.7109375" style="2" customWidth="1"/>
    <col min="13287" max="13287" width="10" style="2" customWidth="1"/>
    <col min="13288" max="13288" width="9.140625" style="2"/>
    <col min="13289" max="13289" width="17.28515625" style="2" customWidth="1"/>
    <col min="13290" max="13495" width="9.140625" style="2"/>
    <col min="13496" max="13496" width="7.140625" style="2" customWidth="1"/>
    <col min="13497" max="13497" width="40.5703125" style="2" customWidth="1"/>
    <col min="13498" max="13498" width="18.85546875" style="2" bestFit="1" customWidth="1"/>
    <col min="13499" max="13499" width="10.140625" style="2" customWidth="1"/>
    <col min="13500" max="13500" width="11.42578125" style="2" bestFit="1" customWidth="1"/>
    <col min="13501" max="13526" width="9.140625" style="2"/>
    <col min="13527" max="13527" width="9.140625" style="2" customWidth="1"/>
    <col min="13528" max="13528" width="42.5703125" style="2" customWidth="1"/>
    <col min="13529" max="13530" width="11.5703125" style="2" customWidth="1"/>
    <col min="13531" max="13531" width="9.28515625" style="2" customWidth="1"/>
    <col min="13532" max="13532" width="8.5703125" style="2" customWidth="1"/>
    <col min="13533" max="13533" width="10.85546875" style="2" customWidth="1"/>
    <col min="13534" max="13534" width="11.42578125" style="2" customWidth="1"/>
    <col min="13535" max="13535" width="17.85546875" style="2" customWidth="1"/>
    <col min="13536" max="13536" width="15.42578125" style="2" customWidth="1"/>
    <col min="13537" max="13537" width="17" style="2" customWidth="1"/>
    <col min="13538" max="13538" width="14.28515625" style="2" customWidth="1"/>
    <col min="13539" max="13539" width="12.85546875" style="2" customWidth="1"/>
    <col min="13540" max="13541" width="14.140625" style="2" customWidth="1"/>
    <col min="13542" max="13542" width="10.7109375" style="2" customWidth="1"/>
    <col min="13543" max="13543" width="10" style="2" customWidth="1"/>
    <col min="13544" max="13544" width="9.140625" style="2"/>
    <col min="13545" max="13545" width="17.28515625" style="2" customWidth="1"/>
    <col min="13546" max="13751" width="9.140625" style="2"/>
    <col min="13752" max="13752" width="7.140625" style="2" customWidth="1"/>
    <col min="13753" max="13753" width="40.5703125" style="2" customWidth="1"/>
    <col min="13754" max="13754" width="18.85546875" style="2" bestFit="1" customWidth="1"/>
    <col min="13755" max="13755" width="10.140625" style="2" customWidth="1"/>
    <col min="13756" max="13756" width="11.42578125" style="2" bestFit="1" customWidth="1"/>
    <col min="13757" max="13782" width="9.140625" style="2"/>
    <col min="13783" max="13783" width="9.140625" style="2" customWidth="1"/>
    <col min="13784" max="13784" width="42.5703125" style="2" customWidth="1"/>
    <col min="13785" max="13786" width="11.5703125" style="2" customWidth="1"/>
    <col min="13787" max="13787" width="9.28515625" style="2" customWidth="1"/>
    <col min="13788" max="13788" width="8.5703125" style="2" customWidth="1"/>
    <col min="13789" max="13789" width="10.85546875" style="2" customWidth="1"/>
    <col min="13790" max="13790" width="11.42578125" style="2" customWidth="1"/>
    <col min="13791" max="13791" width="17.85546875" style="2" customWidth="1"/>
    <col min="13792" max="13792" width="15.42578125" style="2" customWidth="1"/>
    <col min="13793" max="13793" width="17" style="2" customWidth="1"/>
    <col min="13794" max="13794" width="14.28515625" style="2" customWidth="1"/>
    <col min="13795" max="13795" width="12.85546875" style="2" customWidth="1"/>
    <col min="13796" max="13797" width="14.140625" style="2" customWidth="1"/>
    <col min="13798" max="13798" width="10.7109375" style="2" customWidth="1"/>
    <col min="13799" max="13799" width="10" style="2" customWidth="1"/>
    <col min="13800" max="13800" width="9.140625" style="2"/>
    <col min="13801" max="13801" width="17.28515625" style="2" customWidth="1"/>
    <col min="13802" max="14007" width="9.140625" style="2"/>
    <col min="14008" max="14008" width="7.140625" style="2" customWidth="1"/>
    <col min="14009" max="14009" width="40.5703125" style="2" customWidth="1"/>
    <col min="14010" max="14010" width="18.85546875" style="2" bestFit="1" customWidth="1"/>
    <col min="14011" max="14011" width="10.140625" style="2" customWidth="1"/>
    <col min="14012" max="14012" width="11.42578125" style="2" bestFit="1" customWidth="1"/>
    <col min="14013" max="14038" width="9.140625" style="2"/>
    <col min="14039" max="14039" width="9.140625" style="2" customWidth="1"/>
    <col min="14040" max="14040" width="42.5703125" style="2" customWidth="1"/>
    <col min="14041" max="14042" width="11.5703125" style="2" customWidth="1"/>
    <col min="14043" max="14043" width="9.28515625" style="2" customWidth="1"/>
    <col min="14044" max="14044" width="8.5703125" style="2" customWidth="1"/>
    <col min="14045" max="14045" width="10.85546875" style="2" customWidth="1"/>
    <col min="14046" max="14046" width="11.42578125" style="2" customWidth="1"/>
    <col min="14047" max="14047" width="17.85546875" style="2" customWidth="1"/>
    <col min="14048" max="14048" width="15.42578125" style="2" customWidth="1"/>
    <col min="14049" max="14049" width="17" style="2" customWidth="1"/>
    <col min="14050" max="14050" width="14.28515625" style="2" customWidth="1"/>
    <col min="14051" max="14051" width="12.85546875" style="2" customWidth="1"/>
    <col min="14052" max="14053" width="14.140625" style="2" customWidth="1"/>
    <col min="14054" max="14054" width="10.7109375" style="2" customWidth="1"/>
    <col min="14055" max="14055" width="10" style="2" customWidth="1"/>
    <col min="14056" max="14056" width="9.140625" style="2"/>
    <col min="14057" max="14057" width="17.28515625" style="2" customWidth="1"/>
    <col min="14058" max="14263" width="9.140625" style="2"/>
    <col min="14264" max="14264" width="7.140625" style="2" customWidth="1"/>
    <col min="14265" max="14265" width="40.5703125" style="2" customWidth="1"/>
    <col min="14266" max="14266" width="18.85546875" style="2" bestFit="1" customWidth="1"/>
    <col min="14267" max="14267" width="10.140625" style="2" customWidth="1"/>
    <col min="14268" max="14268" width="11.42578125" style="2" bestFit="1" customWidth="1"/>
    <col min="14269" max="14294" width="9.140625" style="2"/>
    <col min="14295" max="14295" width="9.140625" style="2" customWidth="1"/>
    <col min="14296" max="14296" width="42.5703125" style="2" customWidth="1"/>
    <col min="14297" max="14298" width="11.5703125" style="2" customWidth="1"/>
    <col min="14299" max="14299" width="9.28515625" style="2" customWidth="1"/>
    <col min="14300" max="14300" width="8.5703125" style="2" customWidth="1"/>
    <col min="14301" max="14301" width="10.85546875" style="2" customWidth="1"/>
    <col min="14302" max="14302" width="11.42578125" style="2" customWidth="1"/>
    <col min="14303" max="14303" width="17.85546875" style="2" customWidth="1"/>
    <col min="14304" max="14304" width="15.42578125" style="2" customWidth="1"/>
    <col min="14305" max="14305" width="17" style="2" customWidth="1"/>
    <col min="14306" max="14306" width="14.28515625" style="2" customWidth="1"/>
    <col min="14307" max="14307" width="12.85546875" style="2" customWidth="1"/>
    <col min="14308" max="14309" width="14.140625" style="2" customWidth="1"/>
    <col min="14310" max="14310" width="10.7109375" style="2" customWidth="1"/>
    <col min="14311" max="14311" width="10" style="2" customWidth="1"/>
    <col min="14312" max="14312" width="9.140625" style="2"/>
    <col min="14313" max="14313" width="17.28515625" style="2" customWidth="1"/>
    <col min="14314" max="14519" width="9.140625" style="2"/>
    <col min="14520" max="14520" width="7.140625" style="2" customWidth="1"/>
    <col min="14521" max="14521" width="40.5703125" style="2" customWidth="1"/>
    <col min="14522" max="14522" width="18.85546875" style="2" bestFit="1" customWidth="1"/>
    <col min="14523" max="14523" width="10.140625" style="2" customWidth="1"/>
    <col min="14524" max="14524" width="11.42578125" style="2" bestFit="1" customWidth="1"/>
    <col min="14525" max="14550" width="9.140625" style="2"/>
    <col min="14551" max="14551" width="9.140625" style="2" customWidth="1"/>
    <col min="14552" max="14552" width="42.5703125" style="2" customWidth="1"/>
    <col min="14553" max="14554" width="11.5703125" style="2" customWidth="1"/>
    <col min="14555" max="14555" width="9.28515625" style="2" customWidth="1"/>
    <col min="14556" max="14556" width="8.5703125" style="2" customWidth="1"/>
    <col min="14557" max="14557" width="10.85546875" style="2" customWidth="1"/>
    <col min="14558" max="14558" width="11.42578125" style="2" customWidth="1"/>
    <col min="14559" max="14559" width="17.85546875" style="2" customWidth="1"/>
    <col min="14560" max="14560" width="15.42578125" style="2" customWidth="1"/>
    <col min="14561" max="14561" width="17" style="2" customWidth="1"/>
    <col min="14562" max="14562" width="14.28515625" style="2" customWidth="1"/>
    <col min="14563" max="14563" width="12.85546875" style="2" customWidth="1"/>
    <col min="14564" max="14565" width="14.140625" style="2" customWidth="1"/>
    <col min="14566" max="14566" width="10.7109375" style="2" customWidth="1"/>
    <col min="14567" max="14567" width="10" style="2" customWidth="1"/>
    <col min="14568" max="14568" width="9.140625" style="2"/>
    <col min="14569" max="14569" width="17.28515625" style="2" customWidth="1"/>
    <col min="14570" max="14775" width="9.140625" style="2"/>
    <col min="14776" max="14776" width="7.140625" style="2" customWidth="1"/>
    <col min="14777" max="14777" width="40.5703125" style="2" customWidth="1"/>
    <col min="14778" max="14778" width="18.85546875" style="2" bestFit="1" customWidth="1"/>
    <col min="14779" max="14779" width="10.140625" style="2" customWidth="1"/>
    <col min="14780" max="14780" width="11.42578125" style="2" bestFit="1" customWidth="1"/>
    <col min="14781" max="14806" width="9.140625" style="2"/>
    <col min="14807" max="14807" width="9.140625" style="2" customWidth="1"/>
    <col min="14808" max="14808" width="42.5703125" style="2" customWidth="1"/>
    <col min="14809" max="14810" width="11.5703125" style="2" customWidth="1"/>
    <col min="14811" max="14811" width="9.28515625" style="2" customWidth="1"/>
    <col min="14812" max="14812" width="8.5703125" style="2" customWidth="1"/>
    <col min="14813" max="14813" width="10.85546875" style="2" customWidth="1"/>
    <col min="14814" max="14814" width="11.42578125" style="2" customWidth="1"/>
    <col min="14815" max="14815" width="17.85546875" style="2" customWidth="1"/>
    <col min="14816" max="14816" width="15.42578125" style="2" customWidth="1"/>
    <col min="14817" max="14817" width="17" style="2" customWidth="1"/>
    <col min="14818" max="14818" width="14.28515625" style="2" customWidth="1"/>
    <col min="14819" max="14819" width="12.85546875" style="2" customWidth="1"/>
    <col min="14820" max="14821" width="14.140625" style="2" customWidth="1"/>
    <col min="14822" max="14822" width="10.7109375" style="2" customWidth="1"/>
    <col min="14823" max="14823" width="10" style="2" customWidth="1"/>
    <col min="14824" max="14824" width="9.140625" style="2"/>
    <col min="14825" max="14825" width="17.28515625" style="2" customWidth="1"/>
    <col min="14826" max="15031" width="9.140625" style="2"/>
    <col min="15032" max="15032" width="7.140625" style="2" customWidth="1"/>
    <col min="15033" max="15033" width="40.5703125" style="2" customWidth="1"/>
    <col min="15034" max="15034" width="18.85546875" style="2" bestFit="1" customWidth="1"/>
    <col min="15035" max="15035" width="10.140625" style="2" customWidth="1"/>
    <col min="15036" max="15036" width="11.42578125" style="2" bestFit="1" customWidth="1"/>
    <col min="15037" max="15062" width="9.140625" style="2"/>
    <col min="15063" max="15063" width="9.140625" style="2" customWidth="1"/>
    <col min="15064" max="15064" width="42.5703125" style="2" customWidth="1"/>
    <col min="15065" max="15066" width="11.5703125" style="2" customWidth="1"/>
    <col min="15067" max="15067" width="9.28515625" style="2" customWidth="1"/>
    <col min="15068" max="15068" width="8.5703125" style="2" customWidth="1"/>
    <col min="15069" max="15069" width="10.85546875" style="2" customWidth="1"/>
    <col min="15070" max="15070" width="11.42578125" style="2" customWidth="1"/>
    <col min="15071" max="15071" width="17.85546875" style="2" customWidth="1"/>
    <col min="15072" max="15072" width="15.42578125" style="2" customWidth="1"/>
    <col min="15073" max="15073" width="17" style="2" customWidth="1"/>
    <col min="15074" max="15074" width="14.28515625" style="2" customWidth="1"/>
    <col min="15075" max="15075" width="12.85546875" style="2" customWidth="1"/>
    <col min="15076" max="15077" width="14.140625" style="2" customWidth="1"/>
    <col min="15078" max="15078" width="10.7109375" style="2" customWidth="1"/>
    <col min="15079" max="15079" width="10" style="2" customWidth="1"/>
    <col min="15080" max="15080" width="9.140625" style="2"/>
    <col min="15081" max="15081" width="17.28515625" style="2" customWidth="1"/>
    <col min="15082" max="15287" width="9.140625" style="2"/>
    <col min="15288" max="15288" width="7.140625" style="2" customWidth="1"/>
    <col min="15289" max="15289" width="40.5703125" style="2" customWidth="1"/>
    <col min="15290" max="15290" width="18.85546875" style="2" bestFit="1" customWidth="1"/>
    <col min="15291" max="15291" width="10.140625" style="2" customWidth="1"/>
    <col min="15292" max="15292" width="11.42578125" style="2" bestFit="1" customWidth="1"/>
    <col min="15293" max="15318" width="9.140625" style="2"/>
    <col min="15319" max="15319" width="9.140625" style="2" customWidth="1"/>
    <col min="15320" max="15320" width="42.5703125" style="2" customWidth="1"/>
    <col min="15321" max="15322" width="11.5703125" style="2" customWidth="1"/>
    <col min="15323" max="15323" width="9.28515625" style="2" customWidth="1"/>
    <col min="15324" max="15324" width="8.5703125" style="2" customWidth="1"/>
    <col min="15325" max="15325" width="10.85546875" style="2" customWidth="1"/>
    <col min="15326" max="15326" width="11.42578125" style="2" customWidth="1"/>
    <col min="15327" max="15327" width="17.85546875" style="2" customWidth="1"/>
    <col min="15328" max="15328" width="15.42578125" style="2" customWidth="1"/>
    <col min="15329" max="15329" width="17" style="2" customWidth="1"/>
    <col min="15330" max="15330" width="14.28515625" style="2" customWidth="1"/>
    <col min="15331" max="15331" width="12.85546875" style="2" customWidth="1"/>
    <col min="15332" max="15333" width="14.140625" style="2" customWidth="1"/>
    <col min="15334" max="15334" width="10.7109375" style="2" customWidth="1"/>
    <col min="15335" max="15335" width="10" style="2" customWidth="1"/>
    <col min="15336" max="15336" width="9.140625" style="2"/>
    <col min="15337" max="15337" width="17.28515625" style="2" customWidth="1"/>
    <col min="15338" max="15543" width="9.140625" style="2"/>
    <col min="15544" max="15544" width="7.140625" style="2" customWidth="1"/>
    <col min="15545" max="15545" width="40.5703125" style="2" customWidth="1"/>
    <col min="15546" max="15546" width="18.85546875" style="2" bestFit="1" customWidth="1"/>
    <col min="15547" max="15547" width="10.140625" style="2" customWidth="1"/>
    <col min="15548" max="15548" width="11.42578125" style="2" bestFit="1" customWidth="1"/>
    <col min="15549" max="15574" width="9.140625" style="2"/>
    <col min="15575" max="15575" width="9.140625" style="2" customWidth="1"/>
    <col min="15576" max="15576" width="42.5703125" style="2" customWidth="1"/>
    <col min="15577" max="15578" width="11.5703125" style="2" customWidth="1"/>
    <col min="15579" max="15579" width="9.28515625" style="2" customWidth="1"/>
    <col min="15580" max="15580" width="8.5703125" style="2" customWidth="1"/>
    <col min="15581" max="15581" width="10.85546875" style="2" customWidth="1"/>
    <col min="15582" max="15582" width="11.42578125" style="2" customWidth="1"/>
    <col min="15583" max="15583" width="17.85546875" style="2" customWidth="1"/>
    <col min="15584" max="15584" width="15.42578125" style="2" customWidth="1"/>
    <col min="15585" max="15585" width="17" style="2" customWidth="1"/>
    <col min="15586" max="15586" width="14.28515625" style="2" customWidth="1"/>
    <col min="15587" max="15587" width="12.85546875" style="2" customWidth="1"/>
    <col min="15588" max="15589" width="14.140625" style="2" customWidth="1"/>
    <col min="15590" max="15590" width="10.7109375" style="2" customWidth="1"/>
    <col min="15591" max="15591" width="10" style="2" customWidth="1"/>
    <col min="15592" max="15592" width="9.140625" style="2"/>
    <col min="15593" max="15593" width="17.28515625" style="2" customWidth="1"/>
    <col min="15594" max="15799" width="9.140625" style="2"/>
    <col min="15800" max="15800" width="7.140625" style="2" customWidth="1"/>
    <col min="15801" max="15801" width="40.5703125" style="2" customWidth="1"/>
    <col min="15802" max="15802" width="18.85546875" style="2" bestFit="1" customWidth="1"/>
    <col min="15803" max="15803" width="10.140625" style="2" customWidth="1"/>
    <col min="15804" max="15804" width="11.42578125" style="2" bestFit="1" customWidth="1"/>
    <col min="15805" max="15830" width="9.140625" style="2"/>
    <col min="15831" max="15831" width="9.140625" style="2" customWidth="1"/>
    <col min="15832" max="15832" width="42.5703125" style="2" customWidth="1"/>
    <col min="15833" max="15834" width="11.5703125" style="2" customWidth="1"/>
    <col min="15835" max="15835" width="9.28515625" style="2" customWidth="1"/>
    <col min="15836" max="15836" width="8.5703125" style="2" customWidth="1"/>
    <col min="15837" max="15837" width="10.85546875" style="2" customWidth="1"/>
    <col min="15838" max="15838" width="11.42578125" style="2" customWidth="1"/>
    <col min="15839" max="15839" width="17.85546875" style="2" customWidth="1"/>
    <col min="15840" max="15840" width="15.42578125" style="2" customWidth="1"/>
    <col min="15841" max="15841" width="17" style="2" customWidth="1"/>
    <col min="15842" max="15842" width="14.28515625" style="2" customWidth="1"/>
    <col min="15843" max="15843" width="12.85546875" style="2" customWidth="1"/>
    <col min="15844" max="15845" width="14.140625" style="2" customWidth="1"/>
    <col min="15846" max="15846" width="10.7109375" style="2" customWidth="1"/>
    <col min="15847" max="15847" width="10" style="2" customWidth="1"/>
    <col min="15848" max="15848" width="9.140625" style="2"/>
    <col min="15849" max="15849" width="17.28515625" style="2" customWidth="1"/>
    <col min="15850" max="16055" width="9.140625" style="2"/>
    <col min="16056" max="16056" width="7.140625" style="2" customWidth="1"/>
    <col min="16057" max="16057" width="40.5703125" style="2" customWidth="1"/>
    <col min="16058" max="16058" width="18.85546875" style="2" bestFit="1" customWidth="1"/>
    <col min="16059" max="16059" width="10.140625" style="2" customWidth="1"/>
    <col min="16060" max="16060" width="11.42578125" style="2" bestFit="1" customWidth="1"/>
    <col min="16061" max="16086" width="9.140625" style="2"/>
    <col min="16087" max="16087" width="9.140625" style="2" customWidth="1"/>
    <col min="16088" max="16088" width="42.5703125" style="2" customWidth="1"/>
    <col min="16089" max="16090" width="11.5703125" style="2" customWidth="1"/>
    <col min="16091" max="16091" width="9.28515625" style="2" customWidth="1"/>
    <col min="16092" max="16092" width="8.5703125" style="2" customWidth="1"/>
    <col min="16093" max="16093" width="10.85546875" style="2" customWidth="1"/>
    <col min="16094" max="16094" width="11.42578125" style="2" customWidth="1"/>
    <col min="16095" max="16095" width="17.85546875" style="2" customWidth="1"/>
    <col min="16096" max="16096" width="15.42578125" style="2" customWidth="1"/>
    <col min="16097" max="16097" width="17" style="2" customWidth="1"/>
    <col min="16098" max="16098" width="14.28515625" style="2" customWidth="1"/>
    <col min="16099" max="16099" width="12.85546875" style="2" customWidth="1"/>
    <col min="16100" max="16101" width="14.140625" style="2" customWidth="1"/>
    <col min="16102" max="16102" width="10.7109375" style="2" customWidth="1"/>
    <col min="16103" max="16103" width="10" style="2" customWidth="1"/>
    <col min="16104" max="16104" width="9.140625" style="2"/>
    <col min="16105" max="16105" width="17.28515625" style="2" customWidth="1"/>
    <col min="16106" max="16311" width="9.140625" style="2"/>
    <col min="16312" max="16312" width="7.140625" style="2" customWidth="1"/>
    <col min="16313" max="16313" width="40.5703125" style="2" customWidth="1"/>
    <col min="16314" max="16314" width="18.85546875" style="2" bestFit="1" customWidth="1"/>
    <col min="16315" max="16315" width="10.140625" style="2" customWidth="1"/>
    <col min="16316" max="16316" width="11.42578125" style="2" bestFit="1" customWidth="1"/>
    <col min="16317" max="16384" width="9.140625" style="2"/>
  </cols>
  <sheetData>
    <row r="1" spans="1:7" ht="64.5" customHeight="1" x14ac:dyDescent="0.2">
      <c r="A1" s="13"/>
      <c r="B1" s="14"/>
      <c r="C1" s="14"/>
      <c r="D1" s="52" t="s">
        <v>177</v>
      </c>
      <c r="E1" s="52"/>
      <c r="F1" s="52"/>
      <c r="G1" s="52"/>
    </row>
    <row r="2" spans="1:7" ht="54" customHeight="1" x14ac:dyDescent="0.2">
      <c r="A2" s="52" t="s">
        <v>176</v>
      </c>
      <c r="B2" s="52"/>
      <c r="C2" s="52"/>
      <c r="D2" s="52"/>
      <c r="E2" s="52"/>
      <c r="F2" s="52"/>
      <c r="G2" s="52"/>
    </row>
    <row r="3" spans="1:7" ht="39.75" customHeight="1" x14ac:dyDescent="0.2">
      <c r="A3" s="51" t="s">
        <v>105</v>
      </c>
      <c r="B3" s="51"/>
      <c r="C3" s="51"/>
      <c r="D3" s="51"/>
      <c r="E3" s="51"/>
      <c r="F3" s="51"/>
      <c r="G3" s="51"/>
    </row>
    <row r="4" spans="1:7" ht="18.75" customHeight="1" x14ac:dyDescent="0.2">
      <c r="A4" s="3" t="s">
        <v>1</v>
      </c>
      <c r="B4" s="3" t="s">
        <v>2</v>
      </c>
      <c r="C4" s="19" t="s">
        <v>106</v>
      </c>
      <c r="D4" s="31" t="s">
        <v>5</v>
      </c>
      <c r="E4" s="31" t="s">
        <v>6</v>
      </c>
      <c r="F4" s="19" t="s">
        <v>7</v>
      </c>
      <c r="G4" s="19" t="s">
        <v>182</v>
      </c>
    </row>
    <row r="5" spans="1:7" x14ac:dyDescent="0.2">
      <c r="A5" s="32" t="s">
        <v>13</v>
      </c>
      <c r="B5" s="9" t="s">
        <v>14</v>
      </c>
      <c r="C5" s="33">
        <v>1.0952</v>
      </c>
      <c r="D5" s="33">
        <v>1</v>
      </c>
      <c r="E5" s="33">
        <v>1</v>
      </c>
      <c r="F5" s="34">
        <v>0.98141</v>
      </c>
      <c r="G5" s="35">
        <v>817.79</v>
      </c>
    </row>
    <row r="6" spans="1:7" x14ac:dyDescent="0.2">
      <c r="A6" s="32" t="s">
        <v>15</v>
      </c>
      <c r="B6" s="9" t="s">
        <v>16</v>
      </c>
      <c r="C6" s="33">
        <v>1.2442</v>
      </c>
      <c r="D6" s="33">
        <v>1</v>
      </c>
      <c r="E6" s="33">
        <v>1</v>
      </c>
      <c r="F6" s="34">
        <v>0.98141</v>
      </c>
      <c r="G6" s="35">
        <v>929.05</v>
      </c>
    </row>
    <row r="7" spans="1:7" x14ac:dyDescent="0.2">
      <c r="A7" s="32" t="s">
        <v>19</v>
      </c>
      <c r="B7" s="9" t="s">
        <v>20</v>
      </c>
      <c r="C7" s="33">
        <v>0.1847</v>
      </c>
      <c r="D7" s="33">
        <v>1</v>
      </c>
      <c r="E7" s="33">
        <v>1</v>
      </c>
      <c r="F7" s="34">
        <v>0.98141</v>
      </c>
      <c r="G7" s="35">
        <v>137.91999999999999</v>
      </c>
    </row>
    <row r="8" spans="1:7" x14ac:dyDescent="0.2">
      <c r="A8" s="32" t="s">
        <v>107</v>
      </c>
      <c r="B8" s="9" t="s">
        <v>108</v>
      </c>
      <c r="C8" s="33">
        <v>1.2051000000000001</v>
      </c>
      <c r="D8" s="33">
        <v>1.05</v>
      </c>
      <c r="E8" s="33">
        <v>1</v>
      </c>
      <c r="F8" s="34">
        <v>0.98141</v>
      </c>
      <c r="G8" s="35">
        <v>944.85</v>
      </c>
    </row>
    <row r="9" spans="1:7" x14ac:dyDescent="0.2">
      <c r="A9" s="32" t="s">
        <v>109</v>
      </c>
      <c r="B9" s="9" t="s">
        <v>110</v>
      </c>
      <c r="C9" s="33">
        <v>1.2311000000000001</v>
      </c>
      <c r="D9" s="33">
        <v>1.05</v>
      </c>
      <c r="E9" s="33">
        <v>1</v>
      </c>
      <c r="F9" s="34">
        <v>0.98141</v>
      </c>
      <c r="G9" s="35">
        <v>965.24</v>
      </c>
    </row>
    <row r="10" spans="1:7" x14ac:dyDescent="0.2">
      <c r="A10" s="32" t="s">
        <v>22</v>
      </c>
      <c r="B10" s="9" t="s">
        <v>23</v>
      </c>
      <c r="C10" s="33">
        <v>0.18820000000000001</v>
      </c>
      <c r="D10" s="33">
        <v>1</v>
      </c>
      <c r="E10" s="33">
        <v>1</v>
      </c>
      <c r="F10" s="34">
        <v>0.98141</v>
      </c>
      <c r="G10" s="35">
        <v>140.53</v>
      </c>
    </row>
    <row r="11" spans="1:7" x14ac:dyDescent="0.2">
      <c r="A11" s="32" t="s">
        <v>24</v>
      </c>
      <c r="B11" s="9" t="s">
        <v>25</v>
      </c>
      <c r="C11" s="33">
        <v>1.0456000000000001</v>
      </c>
      <c r="D11" s="33">
        <v>1</v>
      </c>
      <c r="E11" s="33">
        <v>1</v>
      </c>
      <c r="F11" s="34">
        <v>0.98141</v>
      </c>
      <c r="G11" s="35">
        <v>780.75</v>
      </c>
    </row>
    <row r="12" spans="1:7" x14ac:dyDescent="0.2">
      <c r="A12" s="32" t="s">
        <v>28</v>
      </c>
      <c r="B12" s="9" t="s">
        <v>29</v>
      </c>
      <c r="C12" s="33">
        <v>1.0892999999999999</v>
      </c>
      <c r="D12" s="33">
        <v>1</v>
      </c>
      <c r="E12" s="33">
        <v>1.04</v>
      </c>
      <c r="F12" s="34">
        <v>0.98141</v>
      </c>
      <c r="G12" s="35">
        <v>845.93</v>
      </c>
    </row>
    <row r="13" spans="1:7" x14ac:dyDescent="0.2">
      <c r="A13" s="32" t="s">
        <v>30</v>
      </c>
      <c r="B13" s="9" t="s">
        <v>31</v>
      </c>
      <c r="C13" s="33">
        <v>0.99929999999999997</v>
      </c>
      <c r="D13" s="33">
        <v>1</v>
      </c>
      <c r="E13" s="33">
        <v>1</v>
      </c>
      <c r="F13" s="34">
        <v>0.98141</v>
      </c>
      <c r="G13" s="35">
        <v>746.19</v>
      </c>
    </row>
    <row r="14" spans="1:7" x14ac:dyDescent="0.2">
      <c r="A14" s="32" t="s">
        <v>32</v>
      </c>
      <c r="B14" s="9" t="s">
        <v>33</v>
      </c>
      <c r="C14" s="33">
        <v>1.0359</v>
      </c>
      <c r="D14" s="33">
        <v>1</v>
      </c>
      <c r="E14" s="33">
        <v>1.04</v>
      </c>
      <c r="F14" s="34">
        <v>0.98141</v>
      </c>
      <c r="G14" s="35">
        <v>804.45</v>
      </c>
    </row>
    <row r="15" spans="1:7" x14ac:dyDescent="0.2">
      <c r="A15" s="32" t="s">
        <v>34</v>
      </c>
      <c r="B15" s="9" t="s">
        <v>35</v>
      </c>
      <c r="C15" s="33">
        <v>1.0668</v>
      </c>
      <c r="D15" s="33">
        <v>0.9</v>
      </c>
      <c r="E15" s="33">
        <v>1.0774999999999999</v>
      </c>
      <c r="F15" s="34">
        <v>0.98141</v>
      </c>
      <c r="G15" s="35">
        <v>772.49</v>
      </c>
    </row>
    <row r="16" spans="1:7" x14ac:dyDescent="0.2">
      <c r="A16" s="32" t="s">
        <v>36</v>
      </c>
      <c r="B16" s="9" t="s">
        <v>37</v>
      </c>
      <c r="C16" s="33">
        <v>1.0461</v>
      </c>
      <c r="D16" s="33">
        <v>0.9</v>
      </c>
      <c r="E16" s="33">
        <v>1.113</v>
      </c>
      <c r="F16" s="34">
        <v>0.98141</v>
      </c>
      <c r="G16" s="35">
        <v>782.46</v>
      </c>
    </row>
    <row r="17" spans="1:7" x14ac:dyDescent="0.2">
      <c r="A17" s="32" t="s">
        <v>38</v>
      </c>
      <c r="B17" s="9" t="s">
        <v>39</v>
      </c>
      <c r="C17" s="33">
        <v>1.0704</v>
      </c>
      <c r="D17" s="33">
        <v>0.9</v>
      </c>
      <c r="E17" s="33">
        <v>1.113</v>
      </c>
      <c r="F17" s="34">
        <v>0.98141</v>
      </c>
      <c r="G17" s="35">
        <v>800.64</v>
      </c>
    </row>
    <row r="18" spans="1:7" x14ac:dyDescent="0.2">
      <c r="A18" s="32" t="s">
        <v>40</v>
      </c>
      <c r="B18" s="9" t="s">
        <v>41</v>
      </c>
      <c r="C18" s="33">
        <v>1.0871</v>
      </c>
      <c r="D18" s="33">
        <v>0.9</v>
      </c>
      <c r="E18" s="33">
        <v>1.113</v>
      </c>
      <c r="F18" s="34">
        <v>0.98141</v>
      </c>
      <c r="G18" s="35">
        <v>813.13</v>
      </c>
    </row>
    <row r="19" spans="1:7" x14ac:dyDescent="0.2">
      <c r="A19" s="32" t="s">
        <v>42</v>
      </c>
      <c r="B19" s="9" t="s">
        <v>43</v>
      </c>
      <c r="C19" s="33">
        <v>1.0654999999999999</v>
      </c>
      <c r="D19" s="33">
        <v>0.9</v>
      </c>
      <c r="E19" s="33">
        <v>1.113</v>
      </c>
      <c r="F19" s="34">
        <v>0.98141</v>
      </c>
      <c r="G19" s="35">
        <v>796.97</v>
      </c>
    </row>
    <row r="20" spans="1:7" x14ac:dyDescent="0.2">
      <c r="A20" s="32" t="s">
        <v>44</v>
      </c>
      <c r="B20" s="9" t="s">
        <v>45</v>
      </c>
      <c r="C20" s="33">
        <v>1.0076000000000001</v>
      </c>
      <c r="D20" s="33">
        <v>0.9</v>
      </c>
      <c r="E20" s="33">
        <v>1.0751999999999999</v>
      </c>
      <c r="F20" s="34">
        <v>0.98141</v>
      </c>
      <c r="G20" s="35">
        <v>728.06</v>
      </c>
    </row>
    <row r="21" spans="1:7" x14ac:dyDescent="0.2">
      <c r="A21" s="32" t="s">
        <v>46</v>
      </c>
      <c r="B21" s="9" t="s">
        <v>47</v>
      </c>
      <c r="C21" s="33">
        <v>1.0314000000000001</v>
      </c>
      <c r="D21" s="33">
        <v>0.9</v>
      </c>
      <c r="E21" s="33">
        <v>1.04</v>
      </c>
      <c r="F21" s="34">
        <v>0.98141</v>
      </c>
      <c r="G21" s="35">
        <v>720.87</v>
      </c>
    </row>
    <row r="22" spans="1:7" x14ac:dyDescent="0.2">
      <c r="A22" s="32" t="s">
        <v>48</v>
      </c>
      <c r="B22" s="9" t="s">
        <v>49</v>
      </c>
      <c r="C22" s="33">
        <v>1.0714999999999999</v>
      </c>
      <c r="D22" s="33">
        <v>0.9</v>
      </c>
      <c r="E22" s="33">
        <v>1.113</v>
      </c>
      <c r="F22" s="34">
        <v>0.98141</v>
      </c>
      <c r="G22" s="35">
        <v>801.46</v>
      </c>
    </row>
    <row r="23" spans="1:7" x14ac:dyDescent="0.2">
      <c r="A23" s="32" t="s">
        <v>50</v>
      </c>
      <c r="B23" s="9" t="s">
        <v>51</v>
      </c>
      <c r="C23" s="33">
        <v>1.0195000000000001</v>
      </c>
      <c r="D23" s="33">
        <v>0.9</v>
      </c>
      <c r="E23" s="33">
        <v>1.04</v>
      </c>
      <c r="F23" s="34">
        <v>0.98141</v>
      </c>
      <c r="G23" s="35">
        <v>712.54</v>
      </c>
    </row>
    <row r="24" spans="1:7" x14ac:dyDescent="0.2">
      <c r="A24" s="32" t="s">
        <v>52</v>
      </c>
      <c r="B24" s="9" t="s">
        <v>53</v>
      </c>
      <c r="C24" s="33">
        <v>1.0472999999999999</v>
      </c>
      <c r="D24" s="33">
        <v>0.9</v>
      </c>
      <c r="E24" s="33">
        <v>1.113</v>
      </c>
      <c r="F24" s="34">
        <v>0.98141</v>
      </c>
      <c r="G24" s="35">
        <v>783.35</v>
      </c>
    </row>
    <row r="25" spans="1:7" x14ac:dyDescent="0.2">
      <c r="A25" s="32" t="s">
        <v>54</v>
      </c>
      <c r="B25" s="9" t="s">
        <v>55</v>
      </c>
      <c r="C25" s="33">
        <v>1.0434000000000001</v>
      </c>
      <c r="D25" s="33">
        <v>0.9</v>
      </c>
      <c r="E25" s="33">
        <v>1.04</v>
      </c>
      <c r="F25" s="34">
        <v>0.98141</v>
      </c>
      <c r="G25" s="35">
        <v>729.25</v>
      </c>
    </row>
    <row r="26" spans="1:7" x14ac:dyDescent="0.2">
      <c r="A26" s="32" t="s">
        <v>56</v>
      </c>
      <c r="B26" s="9" t="s">
        <v>57</v>
      </c>
      <c r="C26" s="33">
        <v>1.0649999999999999</v>
      </c>
      <c r="D26" s="33">
        <v>0.9</v>
      </c>
      <c r="E26" s="33">
        <v>1.113</v>
      </c>
      <c r="F26" s="34">
        <v>0.98141</v>
      </c>
      <c r="G26" s="35">
        <v>796.59</v>
      </c>
    </row>
    <row r="27" spans="1:7" x14ac:dyDescent="0.2">
      <c r="A27" s="32" t="s">
        <v>58</v>
      </c>
      <c r="B27" s="9" t="s">
        <v>59</v>
      </c>
      <c r="C27" s="33">
        <v>1.0213000000000001</v>
      </c>
      <c r="D27" s="33">
        <v>0.9</v>
      </c>
      <c r="E27" s="33">
        <v>1.04</v>
      </c>
      <c r="F27" s="34">
        <v>0.98141</v>
      </c>
      <c r="G27" s="35">
        <v>713.8</v>
      </c>
    </row>
    <row r="28" spans="1:7" x14ac:dyDescent="0.2">
      <c r="A28" s="32" t="s">
        <v>60</v>
      </c>
      <c r="B28" s="9" t="s">
        <v>61</v>
      </c>
      <c r="C28" s="33">
        <v>1.0331999999999999</v>
      </c>
      <c r="D28" s="33">
        <v>0.9</v>
      </c>
      <c r="E28" s="33">
        <v>1.04</v>
      </c>
      <c r="F28" s="34">
        <v>0.98141</v>
      </c>
      <c r="G28" s="35">
        <v>722.12</v>
      </c>
    </row>
    <row r="29" spans="1:7" x14ac:dyDescent="0.2">
      <c r="A29" s="32" t="s">
        <v>62</v>
      </c>
      <c r="B29" s="9" t="s">
        <v>63</v>
      </c>
      <c r="C29" s="33">
        <v>1.0295000000000001</v>
      </c>
      <c r="D29" s="33">
        <v>0.9</v>
      </c>
      <c r="E29" s="33">
        <v>1.113</v>
      </c>
      <c r="F29" s="34">
        <v>0.98141</v>
      </c>
      <c r="G29" s="35">
        <v>770.05</v>
      </c>
    </row>
    <row r="30" spans="1:7" x14ac:dyDescent="0.2">
      <c r="A30" s="32" t="s">
        <v>64</v>
      </c>
      <c r="B30" s="9" t="s">
        <v>65</v>
      </c>
      <c r="C30" s="33">
        <v>0.97919999999999996</v>
      </c>
      <c r="D30" s="33">
        <v>0.9</v>
      </c>
      <c r="E30" s="33">
        <v>1</v>
      </c>
      <c r="F30" s="34">
        <v>0.98141</v>
      </c>
      <c r="G30" s="35">
        <v>658.06</v>
      </c>
    </row>
    <row r="31" spans="1:7" x14ac:dyDescent="0.2">
      <c r="A31" s="32" t="s">
        <v>66</v>
      </c>
      <c r="B31" s="9" t="s">
        <v>67</v>
      </c>
      <c r="C31" s="33">
        <v>0.99309999999999998</v>
      </c>
      <c r="D31" s="33">
        <v>0.9</v>
      </c>
      <c r="E31" s="33">
        <v>1.04</v>
      </c>
      <c r="F31" s="34">
        <v>0.98141</v>
      </c>
      <c r="G31" s="35">
        <v>694.09</v>
      </c>
    </row>
    <row r="32" spans="1:7" x14ac:dyDescent="0.2">
      <c r="A32" s="32" t="s">
        <v>68</v>
      </c>
      <c r="B32" s="9" t="s">
        <v>69</v>
      </c>
      <c r="C32" s="33">
        <v>1.0511999999999999</v>
      </c>
      <c r="D32" s="33">
        <v>0.9</v>
      </c>
      <c r="E32" s="33">
        <v>1.04</v>
      </c>
      <c r="F32" s="34">
        <v>0.98141</v>
      </c>
      <c r="G32" s="35">
        <v>734.7</v>
      </c>
    </row>
    <row r="33" spans="1:7" x14ac:dyDescent="0.2">
      <c r="A33" s="32" t="s">
        <v>70</v>
      </c>
      <c r="B33" s="9" t="s">
        <v>71</v>
      </c>
      <c r="C33" s="33">
        <v>1.0166999999999999</v>
      </c>
      <c r="D33" s="33">
        <v>0.9</v>
      </c>
      <c r="E33" s="33">
        <v>1.04</v>
      </c>
      <c r="F33" s="34">
        <v>0.98141</v>
      </c>
      <c r="G33" s="35">
        <v>710.59</v>
      </c>
    </row>
    <row r="34" spans="1:7" x14ac:dyDescent="0.2">
      <c r="A34" s="32" t="s">
        <v>72</v>
      </c>
      <c r="B34" s="9" t="s">
        <v>73</v>
      </c>
      <c r="C34" s="33">
        <v>1.0184</v>
      </c>
      <c r="D34" s="33">
        <v>0.9</v>
      </c>
      <c r="E34" s="33">
        <v>1.04</v>
      </c>
      <c r="F34" s="34">
        <v>0.98141</v>
      </c>
      <c r="G34" s="35">
        <v>711.78</v>
      </c>
    </row>
    <row r="35" spans="1:7" x14ac:dyDescent="0.2">
      <c r="A35" s="32" t="s">
        <v>74</v>
      </c>
      <c r="B35" s="9" t="s">
        <v>75</v>
      </c>
      <c r="C35" s="33">
        <v>1.1003000000000001</v>
      </c>
      <c r="D35" s="33">
        <v>0.9</v>
      </c>
      <c r="E35" s="33">
        <v>1.113</v>
      </c>
      <c r="F35" s="34">
        <v>0.98141</v>
      </c>
      <c r="G35" s="35">
        <v>823</v>
      </c>
    </row>
    <row r="36" spans="1:7" x14ac:dyDescent="0.2">
      <c r="A36" s="32" t="s">
        <v>76</v>
      </c>
      <c r="B36" s="9" t="s">
        <v>77</v>
      </c>
      <c r="C36" s="33">
        <v>1.0009999999999999</v>
      </c>
      <c r="D36" s="33">
        <v>0.9</v>
      </c>
      <c r="E36" s="33">
        <v>1.0625</v>
      </c>
      <c r="F36" s="34">
        <v>0.98141</v>
      </c>
      <c r="G36" s="35">
        <v>714.75</v>
      </c>
    </row>
    <row r="37" spans="1:7" x14ac:dyDescent="0.2">
      <c r="A37" s="32" t="s">
        <v>78</v>
      </c>
      <c r="B37" s="9" t="s">
        <v>79</v>
      </c>
      <c r="C37" s="33">
        <v>1.0210999999999999</v>
      </c>
      <c r="D37" s="33">
        <v>0.9</v>
      </c>
      <c r="E37" s="33">
        <v>1.0613999999999999</v>
      </c>
      <c r="F37" s="34">
        <v>0.98141</v>
      </c>
      <c r="G37" s="35">
        <v>728.35</v>
      </c>
    </row>
    <row r="38" spans="1:7" x14ac:dyDescent="0.2">
      <c r="A38" s="32" t="s">
        <v>80</v>
      </c>
      <c r="B38" s="9" t="s">
        <v>81</v>
      </c>
      <c r="C38" s="33">
        <v>1.0178</v>
      </c>
      <c r="D38" s="33">
        <v>0.9</v>
      </c>
      <c r="E38" s="33">
        <v>1.04</v>
      </c>
      <c r="F38" s="34">
        <v>0.98141</v>
      </c>
      <c r="G38" s="35">
        <v>711.36</v>
      </c>
    </row>
    <row r="39" spans="1:7" x14ac:dyDescent="0.2">
      <c r="A39" s="32" t="s">
        <v>82</v>
      </c>
      <c r="B39" s="9" t="s">
        <v>83</v>
      </c>
      <c r="C39" s="33">
        <v>0.99509999999999998</v>
      </c>
      <c r="D39" s="33">
        <v>0.9</v>
      </c>
      <c r="E39" s="33">
        <v>1.04</v>
      </c>
      <c r="F39" s="34">
        <v>0.98141</v>
      </c>
      <c r="G39" s="35">
        <v>695.5</v>
      </c>
    </row>
    <row r="40" spans="1:7" x14ac:dyDescent="0.2">
      <c r="A40" s="32" t="s">
        <v>84</v>
      </c>
      <c r="B40" s="9" t="s">
        <v>85</v>
      </c>
      <c r="C40" s="33">
        <v>1.0701000000000001</v>
      </c>
      <c r="D40" s="33">
        <v>0.9</v>
      </c>
      <c r="E40" s="33">
        <v>1.113</v>
      </c>
      <c r="F40" s="34">
        <v>0.98141</v>
      </c>
      <c r="G40" s="35">
        <v>800.41</v>
      </c>
    </row>
    <row r="41" spans="1:7" x14ac:dyDescent="0.2">
      <c r="A41" s="32" t="s">
        <v>86</v>
      </c>
      <c r="B41" s="9" t="s">
        <v>87</v>
      </c>
      <c r="C41" s="33">
        <v>1.0844</v>
      </c>
      <c r="D41" s="33">
        <v>0.9</v>
      </c>
      <c r="E41" s="33">
        <v>1.113</v>
      </c>
      <c r="F41" s="34">
        <v>0.98141</v>
      </c>
      <c r="G41" s="35">
        <v>811.11</v>
      </c>
    </row>
    <row r="42" spans="1:7" x14ac:dyDescent="0.2">
      <c r="A42" s="32" t="s">
        <v>88</v>
      </c>
      <c r="B42" s="9" t="s">
        <v>89</v>
      </c>
      <c r="C42" s="33">
        <v>1.0912999999999999</v>
      </c>
      <c r="D42" s="33">
        <v>1</v>
      </c>
      <c r="E42" s="33">
        <v>1</v>
      </c>
      <c r="F42" s="34">
        <v>0.98141</v>
      </c>
      <c r="G42" s="35">
        <v>814.89</v>
      </c>
    </row>
    <row r="43" spans="1:7" x14ac:dyDescent="0.2">
      <c r="A43" s="32" t="s">
        <v>90</v>
      </c>
      <c r="B43" s="9" t="s">
        <v>91</v>
      </c>
      <c r="C43" s="33">
        <v>1.2624</v>
      </c>
      <c r="D43" s="33">
        <v>1</v>
      </c>
      <c r="E43" s="33">
        <v>1</v>
      </c>
      <c r="F43" s="34">
        <v>0.98141</v>
      </c>
      <c r="G43" s="35">
        <v>942.65</v>
      </c>
    </row>
    <row r="44" spans="1:7" x14ac:dyDescent="0.2">
      <c r="A44" s="32" t="s">
        <v>92</v>
      </c>
      <c r="B44" s="9" t="s">
        <v>93</v>
      </c>
      <c r="C44" s="33">
        <v>1.2209000000000001</v>
      </c>
      <c r="D44" s="33">
        <v>1</v>
      </c>
      <c r="E44" s="33">
        <v>1</v>
      </c>
      <c r="F44" s="34">
        <v>0.98141</v>
      </c>
      <c r="G44" s="35">
        <v>911.65</v>
      </c>
    </row>
    <row r="45" spans="1:7" x14ac:dyDescent="0.2">
      <c r="A45" s="32" t="s">
        <v>94</v>
      </c>
      <c r="B45" s="9" t="s">
        <v>95</v>
      </c>
      <c r="C45" s="33">
        <v>1.1702999999999999</v>
      </c>
      <c r="D45" s="33">
        <v>1</v>
      </c>
      <c r="E45" s="33">
        <v>1</v>
      </c>
      <c r="F45" s="34">
        <v>0.98141</v>
      </c>
      <c r="G45" s="35">
        <v>873.87</v>
      </c>
    </row>
    <row r="46" spans="1:7" x14ac:dyDescent="0.2">
      <c r="A46" s="32" t="s">
        <v>96</v>
      </c>
      <c r="B46" s="9" t="s">
        <v>97</v>
      </c>
      <c r="C46" s="33">
        <v>1.2190000000000001</v>
      </c>
      <c r="D46" s="33">
        <v>1</v>
      </c>
      <c r="E46" s="33">
        <v>1.113</v>
      </c>
      <c r="F46" s="34">
        <v>0.98141</v>
      </c>
      <c r="G46" s="35">
        <v>1013.09</v>
      </c>
    </row>
    <row r="47" spans="1:7" x14ac:dyDescent="0.2">
      <c r="A47" s="32" t="s">
        <v>98</v>
      </c>
      <c r="B47" s="9" t="s">
        <v>99</v>
      </c>
      <c r="C47" s="33">
        <v>1.1520999999999999</v>
      </c>
      <c r="D47" s="33">
        <v>1</v>
      </c>
      <c r="E47" s="33">
        <v>1</v>
      </c>
      <c r="F47" s="34">
        <v>0.98141</v>
      </c>
      <c r="G47" s="35">
        <v>860.29</v>
      </c>
    </row>
    <row r="48" spans="1:7" x14ac:dyDescent="0.2">
      <c r="A48" s="32" t="s">
        <v>111</v>
      </c>
      <c r="B48" s="9" t="s">
        <v>112</v>
      </c>
      <c r="C48" s="33">
        <v>1.1145</v>
      </c>
      <c r="D48" s="33">
        <v>1</v>
      </c>
      <c r="E48" s="33">
        <v>1</v>
      </c>
      <c r="F48" s="34">
        <v>0.98141</v>
      </c>
      <c r="G48" s="35">
        <v>832.21</v>
      </c>
    </row>
    <row r="49" spans="1:7" x14ac:dyDescent="0.2">
      <c r="A49" s="32" t="s">
        <v>103</v>
      </c>
      <c r="B49" s="9" t="s">
        <v>104</v>
      </c>
      <c r="C49" s="33">
        <v>0.98370000000000002</v>
      </c>
      <c r="D49" s="33">
        <v>1</v>
      </c>
      <c r="E49" s="33">
        <v>1</v>
      </c>
      <c r="F49" s="34">
        <v>0.98141</v>
      </c>
      <c r="G49" s="35">
        <v>734.54</v>
      </c>
    </row>
    <row r="50" spans="1:7" x14ac:dyDescent="0.2">
      <c r="A50" s="28"/>
      <c r="B50" s="29"/>
      <c r="C50" s="11"/>
      <c r="D50" s="30"/>
      <c r="E50" s="30"/>
    </row>
    <row r="51" spans="1:7" x14ac:dyDescent="0.2">
      <c r="A51" s="28"/>
      <c r="B51" s="29"/>
      <c r="C51" s="11"/>
      <c r="D51" s="30"/>
      <c r="E51" s="30"/>
    </row>
    <row r="52" spans="1:7" x14ac:dyDescent="0.2">
      <c r="A52" s="28"/>
      <c r="B52" s="29"/>
      <c r="C52" s="11"/>
      <c r="D52" s="30"/>
      <c r="E52" s="30"/>
    </row>
    <row r="53" spans="1:7" x14ac:dyDescent="0.2">
      <c r="A53" s="28"/>
      <c r="B53" s="29"/>
      <c r="C53" s="11"/>
      <c r="D53" s="30"/>
      <c r="E53" s="30"/>
    </row>
    <row r="54" spans="1:7" x14ac:dyDescent="0.2">
      <c r="A54" s="28"/>
      <c r="B54" s="29"/>
      <c r="C54" s="11"/>
      <c r="D54" s="30"/>
      <c r="E54" s="30"/>
    </row>
  </sheetData>
  <mergeCells count="3">
    <mergeCell ref="A3:G3"/>
    <mergeCell ref="D1:G1"/>
    <mergeCell ref="A2:G2"/>
  </mergeCells>
  <pageMargins left="0.70866141732283472" right="0.70866141732283472" top="0.74803149606299213" bottom="0.74803149606299213" header="0.31496062992125984" footer="0.31496062992125984"/>
  <pageSetup paperSize="9" scale="84" orientation="portrait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1:H53"/>
  <sheetViews>
    <sheetView view="pageBreakPreview" zoomScaleNormal="100" zoomScaleSheetLayoutView="100" workbookViewId="0">
      <pane ySplit="4" topLeftCell="A47" activePane="bottomLeft" state="frozen"/>
      <selection activeCell="J30" sqref="J30"/>
      <selection pane="bottomLeft" activeCell="H54" sqref="H54"/>
    </sheetView>
  </sheetViews>
  <sheetFormatPr defaultColWidth="9.140625" defaultRowHeight="12.75" x14ac:dyDescent="0.2"/>
  <cols>
    <col min="1" max="1" width="9" style="6" customWidth="1"/>
    <col min="2" max="2" width="42.5703125" style="1" customWidth="1"/>
    <col min="3" max="5" width="10.7109375" style="2" customWidth="1"/>
    <col min="6" max="6" width="10.7109375" style="7" customWidth="1"/>
    <col min="7" max="7" width="10.7109375" style="2" customWidth="1"/>
    <col min="8" max="8" width="10.7109375" style="8" customWidth="1"/>
    <col min="9" max="54" width="9.140625" style="2"/>
    <col min="55" max="55" width="7.140625" style="2" customWidth="1"/>
    <col min="56" max="56" width="40.5703125" style="2" customWidth="1"/>
    <col min="57" max="57" width="18.85546875" style="2" bestFit="1" customWidth="1"/>
    <col min="58" max="58" width="10.140625" style="2" customWidth="1"/>
    <col min="59" max="59" width="11.42578125" style="2" bestFit="1" customWidth="1"/>
    <col min="60" max="16384" width="9.140625" style="2"/>
  </cols>
  <sheetData>
    <row r="1" spans="1:8" ht="64.5" customHeight="1" x14ac:dyDescent="0.2">
      <c r="A1" s="13"/>
      <c r="B1" s="14"/>
      <c r="C1" s="14"/>
      <c r="D1" s="14"/>
      <c r="E1" s="53" t="s">
        <v>178</v>
      </c>
      <c r="F1" s="53"/>
      <c r="G1" s="53"/>
      <c r="H1" s="53"/>
    </row>
    <row r="2" spans="1:8" ht="54" customHeight="1" x14ac:dyDescent="0.2">
      <c r="A2" s="52" t="s">
        <v>175</v>
      </c>
      <c r="B2" s="52"/>
      <c r="C2" s="52"/>
      <c r="D2" s="52"/>
      <c r="E2" s="52"/>
      <c r="F2" s="52"/>
      <c r="G2" s="52"/>
      <c r="H2" s="52"/>
    </row>
    <row r="3" spans="1:8" ht="37.5" customHeight="1" x14ac:dyDescent="0.2">
      <c r="A3" s="54" t="s">
        <v>0</v>
      </c>
      <c r="B3" s="54"/>
      <c r="C3" s="54"/>
      <c r="D3" s="54"/>
      <c r="E3" s="54"/>
      <c r="F3" s="54"/>
      <c r="G3" s="54"/>
      <c r="H3" s="54"/>
    </row>
    <row r="4" spans="1:8" ht="24.75" customHeight="1" x14ac:dyDescent="0.2">
      <c r="A4" s="3" t="s">
        <v>1</v>
      </c>
      <c r="B4" s="3" t="s">
        <v>2</v>
      </c>
      <c r="C4" s="19" t="s">
        <v>3</v>
      </c>
      <c r="D4" s="19" t="s">
        <v>4</v>
      </c>
      <c r="E4" s="19" t="s">
        <v>5</v>
      </c>
      <c r="F4" s="19" t="s">
        <v>6</v>
      </c>
      <c r="G4" s="19" t="s">
        <v>7</v>
      </c>
      <c r="H4" s="20" t="s">
        <v>8</v>
      </c>
    </row>
    <row r="5" spans="1:8" s="6" customFormat="1" x14ac:dyDescent="0.25">
      <c r="A5" s="26" t="s">
        <v>9</v>
      </c>
      <c r="B5" s="21" t="s">
        <v>10</v>
      </c>
      <c r="C5" s="22">
        <v>0.75570000000000004</v>
      </c>
      <c r="D5" s="23">
        <v>1</v>
      </c>
      <c r="E5" s="23">
        <v>1.03</v>
      </c>
      <c r="F5" s="23">
        <v>1</v>
      </c>
      <c r="G5" s="24">
        <v>0.90576000000000001</v>
      </c>
      <c r="H5" s="25">
        <v>1959.27</v>
      </c>
    </row>
    <row r="6" spans="1:8" s="6" customFormat="1" x14ac:dyDescent="0.25">
      <c r="A6" s="27" t="s">
        <v>11</v>
      </c>
      <c r="B6" s="5" t="s">
        <v>12</v>
      </c>
      <c r="C6" s="4">
        <v>0.80210000000000004</v>
      </c>
      <c r="D6" s="15">
        <v>1</v>
      </c>
      <c r="E6" s="15">
        <v>1.03</v>
      </c>
      <c r="F6" s="15">
        <v>1</v>
      </c>
      <c r="G6" s="16">
        <v>0.90576000000000001</v>
      </c>
      <c r="H6" s="17">
        <v>2079.56</v>
      </c>
    </row>
    <row r="7" spans="1:8" s="6" customFormat="1" x14ac:dyDescent="0.25">
      <c r="A7" s="27" t="s">
        <v>13</v>
      </c>
      <c r="B7" s="5" t="s">
        <v>14</v>
      </c>
      <c r="C7" s="4">
        <v>0.5917</v>
      </c>
      <c r="D7" s="15">
        <v>1</v>
      </c>
      <c r="E7" s="15">
        <v>1.03</v>
      </c>
      <c r="F7" s="15">
        <v>1</v>
      </c>
      <c r="G7" s="16">
        <v>0.90576000000000001</v>
      </c>
      <c r="H7" s="17">
        <v>1534.07</v>
      </c>
    </row>
    <row r="8" spans="1:8" s="6" customFormat="1" x14ac:dyDescent="0.25">
      <c r="A8" s="27" t="s">
        <v>15</v>
      </c>
      <c r="B8" s="5" t="s">
        <v>16</v>
      </c>
      <c r="C8" s="4">
        <v>0.76770000000000005</v>
      </c>
      <c r="D8" s="15">
        <v>1</v>
      </c>
      <c r="E8" s="15">
        <v>1.03</v>
      </c>
      <c r="F8" s="15">
        <v>1</v>
      </c>
      <c r="G8" s="16">
        <v>0.90576000000000001</v>
      </c>
      <c r="H8" s="17">
        <v>1990.38</v>
      </c>
    </row>
    <row r="9" spans="1:8" s="6" customFormat="1" ht="12.75" customHeight="1" x14ac:dyDescent="0.25">
      <c r="A9" s="27" t="s">
        <v>17</v>
      </c>
      <c r="B9" s="5" t="s">
        <v>18</v>
      </c>
      <c r="C9" s="4">
        <v>0.77390000000000003</v>
      </c>
      <c r="D9" s="15">
        <v>1</v>
      </c>
      <c r="E9" s="15">
        <v>1.03</v>
      </c>
      <c r="F9" s="15">
        <v>1</v>
      </c>
      <c r="G9" s="16">
        <v>0.90576000000000001</v>
      </c>
      <c r="H9" s="17">
        <v>2006.45</v>
      </c>
    </row>
    <row r="10" spans="1:8" s="6" customFormat="1" x14ac:dyDescent="0.25">
      <c r="A10" s="27" t="s">
        <v>19</v>
      </c>
      <c r="B10" s="5" t="s">
        <v>20</v>
      </c>
      <c r="C10" s="4">
        <v>1.8873</v>
      </c>
      <c r="D10" s="15">
        <v>1</v>
      </c>
      <c r="E10" s="15">
        <v>1.3</v>
      </c>
      <c r="F10" s="15">
        <v>1</v>
      </c>
      <c r="G10" s="16">
        <v>0.90576000000000001</v>
      </c>
      <c r="H10" s="17">
        <v>6175.76</v>
      </c>
    </row>
    <row r="11" spans="1:8" s="6" customFormat="1" x14ac:dyDescent="0.25">
      <c r="A11" s="27">
        <v>560325</v>
      </c>
      <c r="B11" s="5" t="s">
        <v>21</v>
      </c>
      <c r="C11" s="4">
        <v>0.80079999999999996</v>
      </c>
      <c r="D11" s="15">
        <v>1</v>
      </c>
      <c r="E11" s="15">
        <v>1.03</v>
      </c>
      <c r="F11" s="15">
        <v>1</v>
      </c>
      <c r="G11" s="16">
        <v>0.90576000000000001</v>
      </c>
      <c r="H11" s="17">
        <v>2076.19</v>
      </c>
    </row>
    <row r="12" spans="1:8" s="6" customFormat="1" x14ac:dyDescent="0.25">
      <c r="A12" s="27" t="s">
        <v>22</v>
      </c>
      <c r="B12" s="5" t="s">
        <v>23</v>
      </c>
      <c r="C12" s="4">
        <v>1.8574999999999999</v>
      </c>
      <c r="D12" s="15">
        <v>1</v>
      </c>
      <c r="E12" s="15">
        <v>1.3</v>
      </c>
      <c r="F12" s="15">
        <v>1</v>
      </c>
      <c r="G12" s="16">
        <v>0.90576000000000001</v>
      </c>
      <c r="H12" s="17">
        <v>6078.25</v>
      </c>
    </row>
    <row r="13" spans="1:8" s="6" customFormat="1" x14ac:dyDescent="0.25">
      <c r="A13" s="27" t="s">
        <v>24</v>
      </c>
      <c r="B13" s="5" t="s">
        <v>25</v>
      </c>
      <c r="C13" s="4">
        <v>0.79039999999999999</v>
      </c>
      <c r="D13" s="15">
        <v>1</v>
      </c>
      <c r="E13" s="15">
        <v>1.03</v>
      </c>
      <c r="F13" s="15">
        <v>1</v>
      </c>
      <c r="G13" s="16">
        <v>0.90576000000000001</v>
      </c>
      <c r="H13" s="17">
        <v>2049.23</v>
      </c>
    </row>
    <row r="14" spans="1:8" s="6" customFormat="1" x14ac:dyDescent="0.25">
      <c r="A14" s="27" t="s">
        <v>26</v>
      </c>
      <c r="B14" s="5" t="s">
        <v>27</v>
      </c>
      <c r="C14" s="4">
        <v>1.8604000000000001</v>
      </c>
      <c r="D14" s="15">
        <v>1</v>
      </c>
      <c r="E14" s="15">
        <v>1.3</v>
      </c>
      <c r="F14" s="15">
        <v>1</v>
      </c>
      <c r="G14" s="16">
        <v>0.90576000000000001</v>
      </c>
      <c r="H14" s="17">
        <v>6087.74</v>
      </c>
    </row>
    <row r="15" spans="1:8" s="6" customFormat="1" x14ac:dyDescent="0.25">
      <c r="A15" s="27" t="s">
        <v>28</v>
      </c>
      <c r="B15" s="5" t="s">
        <v>29</v>
      </c>
      <c r="C15" s="4">
        <v>1.0249999999999999</v>
      </c>
      <c r="D15" s="15">
        <v>1</v>
      </c>
      <c r="E15" s="15">
        <v>1.03</v>
      </c>
      <c r="F15" s="15">
        <v>1.04</v>
      </c>
      <c r="G15" s="16">
        <v>0.90576000000000001</v>
      </c>
      <c r="H15" s="17">
        <v>2763.76</v>
      </c>
    </row>
    <row r="16" spans="1:8" s="6" customFormat="1" ht="12.75" customHeight="1" x14ac:dyDescent="0.25">
      <c r="A16" s="27" t="s">
        <v>30</v>
      </c>
      <c r="B16" s="5" t="s">
        <v>31</v>
      </c>
      <c r="C16" s="4">
        <v>1.0326</v>
      </c>
      <c r="D16" s="15">
        <v>1</v>
      </c>
      <c r="E16" s="15">
        <v>1.03</v>
      </c>
      <c r="F16" s="15">
        <v>1</v>
      </c>
      <c r="G16" s="16">
        <v>0.90576000000000001</v>
      </c>
      <c r="H16" s="17">
        <v>2677.17</v>
      </c>
    </row>
    <row r="17" spans="1:8" s="6" customFormat="1" x14ac:dyDescent="0.25">
      <c r="A17" s="27" t="s">
        <v>32</v>
      </c>
      <c r="B17" s="5" t="s">
        <v>33</v>
      </c>
      <c r="C17" s="4">
        <v>1.0215000000000001</v>
      </c>
      <c r="D17" s="15">
        <v>1</v>
      </c>
      <c r="E17" s="15">
        <v>1.03</v>
      </c>
      <c r="F17" s="18">
        <v>1.04</v>
      </c>
      <c r="G17" s="16">
        <v>0.90576000000000001</v>
      </c>
      <c r="H17" s="17">
        <v>2754.33</v>
      </c>
    </row>
    <row r="18" spans="1:8" s="6" customFormat="1" x14ac:dyDescent="0.25">
      <c r="A18" s="27" t="s">
        <v>34</v>
      </c>
      <c r="B18" s="5" t="s">
        <v>35</v>
      </c>
      <c r="C18" s="4">
        <v>1.0269999999999999</v>
      </c>
      <c r="D18" s="15">
        <v>1</v>
      </c>
      <c r="E18" s="15">
        <v>0.95</v>
      </c>
      <c r="F18" s="15">
        <v>1.0774999999999999</v>
      </c>
      <c r="G18" s="16">
        <v>0.90576000000000001</v>
      </c>
      <c r="H18" s="17">
        <v>2646.17</v>
      </c>
    </row>
    <row r="19" spans="1:8" s="6" customFormat="1" x14ac:dyDescent="0.25">
      <c r="A19" s="27" t="s">
        <v>36</v>
      </c>
      <c r="B19" s="5" t="s">
        <v>37</v>
      </c>
      <c r="C19" s="4">
        <v>0.96860000000000002</v>
      </c>
      <c r="D19" s="15">
        <v>1</v>
      </c>
      <c r="E19" s="15">
        <v>0.95</v>
      </c>
      <c r="F19" s="15">
        <v>1.113</v>
      </c>
      <c r="G19" s="16">
        <v>0.90576000000000001</v>
      </c>
      <c r="H19" s="17">
        <v>2577.92</v>
      </c>
    </row>
    <row r="20" spans="1:8" s="6" customFormat="1" x14ac:dyDescent="0.25">
      <c r="A20" s="27" t="s">
        <v>38</v>
      </c>
      <c r="B20" s="5" t="s">
        <v>39</v>
      </c>
      <c r="C20" s="4">
        <v>0.98760000000000003</v>
      </c>
      <c r="D20" s="15">
        <v>1</v>
      </c>
      <c r="E20" s="15">
        <v>0.95</v>
      </c>
      <c r="F20" s="15">
        <v>1.113</v>
      </c>
      <c r="G20" s="16">
        <v>0.90576000000000001</v>
      </c>
      <c r="H20" s="17">
        <v>2628.49</v>
      </c>
    </row>
    <row r="21" spans="1:8" s="6" customFormat="1" x14ac:dyDescent="0.25">
      <c r="A21" s="27" t="s">
        <v>40</v>
      </c>
      <c r="B21" s="5" t="s">
        <v>41</v>
      </c>
      <c r="C21" s="4">
        <v>1.0101</v>
      </c>
      <c r="D21" s="15">
        <v>1</v>
      </c>
      <c r="E21" s="15">
        <v>0.95</v>
      </c>
      <c r="F21" s="15">
        <v>1.113</v>
      </c>
      <c r="G21" s="16">
        <v>0.90576000000000001</v>
      </c>
      <c r="H21" s="17">
        <v>2688.38</v>
      </c>
    </row>
    <row r="22" spans="1:8" s="6" customFormat="1" x14ac:dyDescent="0.25">
      <c r="A22" s="27" t="s">
        <v>42</v>
      </c>
      <c r="B22" s="5" t="s">
        <v>43</v>
      </c>
      <c r="C22" s="4">
        <v>0.99239999999999995</v>
      </c>
      <c r="D22" s="15">
        <v>1</v>
      </c>
      <c r="E22" s="15">
        <v>0.95</v>
      </c>
      <c r="F22" s="15">
        <v>1.113</v>
      </c>
      <c r="G22" s="16">
        <v>0.90576000000000001</v>
      </c>
      <c r="H22" s="17">
        <v>2641.27</v>
      </c>
    </row>
    <row r="23" spans="1:8" s="6" customFormat="1" x14ac:dyDescent="0.25">
      <c r="A23" s="27" t="s">
        <v>44</v>
      </c>
      <c r="B23" s="5" t="s">
        <v>45</v>
      </c>
      <c r="C23" s="4">
        <v>1.0071000000000001</v>
      </c>
      <c r="D23" s="15">
        <v>1</v>
      </c>
      <c r="E23" s="15">
        <v>1.02</v>
      </c>
      <c r="F23" s="15">
        <v>1.0751999999999999</v>
      </c>
      <c r="G23" s="16">
        <v>0.90576000000000001</v>
      </c>
      <c r="H23" s="17">
        <v>2780.15</v>
      </c>
    </row>
    <row r="24" spans="1:8" s="6" customFormat="1" x14ac:dyDescent="0.25">
      <c r="A24" s="27" t="s">
        <v>46</v>
      </c>
      <c r="B24" s="5" t="s">
        <v>47</v>
      </c>
      <c r="C24" s="4">
        <v>1.0175000000000001</v>
      </c>
      <c r="D24" s="15">
        <v>1</v>
      </c>
      <c r="E24" s="15">
        <v>0.95</v>
      </c>
      <c r="F24" s="15">
        <v>1.04</v>
      </c>
      <c r="G24" s="16">
        <v>0.90576000000000001</v>
      </c>
      <c r="H24" s="17">
        <v>2530.4499999999998</v>
      </c>
    </row>
    <row r="25" spans="1:8" s="6" customFormat="1" x14ac:dyDescent="0.25">
      <c r="A25" s="27" t="s">
        <v>48</v>
      </c>
      <c r="B25" s="5" t="s">
        <v>49</v>
      </c>
      <c r="C25" s="4">
        <v>0.99409999999999998</v>
      </c>
      <c r="D25" s="15">
        <v>1</v>
      </c>
      <c r="E25" s="15">
        <v>0.95</v>
      </c>
      <c r="F25" s="15">
        <v>1.113</v>
      </c>
      <c r="G25" s="16">
        <v>0.90576000000000001</v>
      </c>
      <c r="H25" s="17">
        <v>2645.79</v>
      </c>
    </row>
    <row r="26" spans="1:8" s="6" customFormat="1" x14ac:dyDescent="0.25">
      <c r="A26" s="27" t="s">
        <v>50</v>
      </c>
      <c r="B26" s="5" t="s">
        <v>51</v>
      </c>
      <c r="C26" s="4">
        <v>1.0056</v>
      </c>
      <c r="D26" s="15">
        <v>1</v>
      </c>
      <c r="E26" s="15">
        <v>1.02</v>
      </c>
      <c r="F26" s="15">
        <v>1.04</v>
      </c>
      <c r="G26" s="16">
        <v>0.90576000000000001</v>
      </c>
      <c r="H26" s="17">
        <v>2685.13</v>
      </c>
    </row>
    <row r="27" spans="1:8" s="6" customFormat="1" x14ac:dyDescent="0.25">
      <c r="A27" s="27" t="s">
        <v>52</v>
      </c>
      <c r="B27" s="5" t="s">
        <v>53</v>
      </c>
      <c r="C27" s="4">
        <v>0.97989999999999999</v>
      </c>
      <c r="D27" s="15">
        <v>1</v>
      </c>
      <c r="E27" s="15">
        <v>0.95</v>
      </c>
      <c r="F27" s="15">
        <v>1.113</v>
      </c>
      <c r="G27" s="16">
        <v>0.90576000000000001</v>
      </c>
      <c r="H27" s="17">
        <v>2608</v>
      </c>
    </row>
    <row r="28" spans="1:8" s="6" customFormat="1" x14ac:dyDescent="0.25">
      <c r="A28" s="27" t="s">
        <v>54</v>
      </c>
      <c r="B28" s="5" t="s">
        <v>55</v>
      </c>
      <c r="C28" s="4">
        <v>1.0266999999999999</v>
      </c>
      <c r="D28" s="15">
        <v>1</v>
      </c>
      <c r="E28" s="15">
        <v>0.95</v>
      </c>
      <c r="F28" s="15">
        <v>1.04</v>
      </c>
      <c r="G28" s="16">
        <v>0.90576000000000001</v>
      </c>
      <c r="H28" s="17">
        <v>2553.33</v>
      </c>
    </row>
    <row r="29" spans="1:8" s="6" customFormat="1" x14ac:dyDescent="0.25">
      <c r="A29" s="27" t="s">
        <v>56</v>
      </c>
      <c r="B29" s="5" t="s">
        <v>57</v>
      </c>
      <c r="C29" s="4">
        <v>0.98660000000000003</v>
      </c>
      <c r="D29" s="15">
        <v>1</v>
      </c>
      <c r="E29" s="15">
        <v>0.95</v>
      </c>
      <c r="F29" s="15">
        <v>1.113</v>
      </c>
      <c r="G29" s="16">
        <v>0.90576000000000001</v>
      </c>
      <c r="H29" s="17">
        <v>2625.83</v>
      </c>
    </row>
    <row r="30" spans="1:8" s="6" customFormat="1" x14ac:dyDescent="0.25">
      <c r="A30" s="27" t="s">
        <v>58</v>
      </c>
      <c r="B30" s="5" t="s">
        <v>59</v>
      </c>
      <c r="C30" s="4">
        <v>1.0144</v>
      </c>
      <c r="D30" s="15">
        <v>1</v>
      </c>
      <c r="E30" s="15">
        <v>0.95</v>
      </c>
      <c r="F30" s="15">
        <v>1.04</v>
      </c>
      <c r="G30" s="16">
        <v>0.90576000000000001</v>
      </c>
      <c r="H30" s="17">
        <v>2522.7399999999998</v>
      </c>
    </row>
    <row r="31" spans="1:8" s="6" customFormat="1" x14ac:dyDescent="0.25">
      <c r="A31" s="27" t="s">
        <v>60</v>
      </c>
      <c r="B31" s="5" t="s">
        <v>61</v>
      </c>
      <c r="C31" s="4">
        <v>1.0314000000000001</v>
      </c>
      <c r="D31" s="15">
        <v>1</v>
      </c>
      <c r="E31" s="15">
        <v>0.95</v>
      </c>
      <c r="F31" s="15">
        <v>1.04</v>
      </c>
      <c r="G31" s="16">
        <v>0.90576000000000001</v>
      </c>
      <c r="H31" s="17">
        <v>2565.02</v>
      </c>
    </row>
    <row r="32" spans="1:8" s="6" customFormat="1" x14ac:dyDescent="0.25">
      <c r="A32" s="27" t="s">
        <v>62</v>
      </c>
      <c r="B32" s="5" t="s">
        <v>63</v>
      </c>
      <c r="C32" s="4">
        <v>0.99729999999999996</v>
      </c>
      <c r="D32" s="15">
        <v>1</v>
      </c>
      <c r="E32" s="15">
        <v>0.95</v>
      </c>
      <c r="F32" s="15">
        <v>1.113</v>
      </c>
      <c r="G32" s="16">
        <v>0.90576000000000001</v>
      </c>
      <c r="H32" s="17">
        <v>2654.3</v>
      </c>
    </row>
    <row r="33" spans="1:8" s="6" customFormat="1" x14ac:dyDescent="0.25">
      <c r="A33" s="27" t="s">
        <v>64</v>
      </c>
      <c r="B33" s="5" t="s">
        <v>65</v>
      </c>
      <c r="C33" s="4">
        <v>1.0184</v>
      </c>
      <c r="D33" s="15">
        <v>1</v>
      </c>
      <c r="E33" s="15">
        <v>1.02</v>
      </c>
      <c r="F33" s="15">
        <v>1</v>
      </c>
      <c r="G33" s="16">
        <v>0.90576000000000001</v>
      </c>
      <c r="H33" s="17">
        <v>2614.7199999999998</v>
      </c>
    </row>
    <row r="34" spans="1:8" s="6" customFormat="1" x14ac:dyDescent="0.25">
      <c r="A34" s="27" t="s">
        <v>66</v>
      </c>
      <c r="B34" s="5" t="s">
        <v>67</v>
      </c>
      <c r="C34" s="4">
        <v>1.004</v>
      </c>
      <c r="D34" s="15">
        <v>1</v>
      </c>
      <c r="E34" s="15">
        <v>0.95</v>
      </c>
      <c r="F34" s="15">
        <v>1.04</v>
      </c>
      <c r="G34" s="16">
        <v>0.90576000000000001</v>
      </c>
      <c r="H34" s="17">
        <v>2496.87</v>
      </c>
    </row>
    <row r="35" spans="1:8" s="6" customFormat="1" x14ac:dyDescent="0.25">
      <c r="A35" s="27" t="s">
        <v>68</v>
      </c>
      <c r="B35" s="5" t="s">
        <v>69</v>
      </c>
      <c r="C35" s="4">
        <v>1.0129999999999999</v>
      </c>
      <c r="D35" s="15">
        <v>1</v>
      </c>
      <c r="E35" s="15">
        <v>0.95</v>
      </c>
      <c r="F35" s="15">
        <v>1.04</v>
      </c>
      <c r="G35" s="16">
        <v>0.90576000000000001</v>
      </c>
      <c r="H35" s="17">
        <v>2519.2600000000002</v>
      </c>
    </row>
    <row r="36" spans="1:8" s="6" customFormat="1" x14ac:dyDescent="0.25">
      <c r="A36" s="27" t="s">
        <v>70</v>
      </c>
      <c r="B36" s="5" t="s">
        <v>71</v>
      </c>
      <c r="C36" s="4">
        <v>1.0309999999999999</v>
      </c>
      <c r="D36" s="15">
        <v>1</v>
      </c>
      <c r="E36" s="15">
        <v>1.02</v>
      </c>
      <c r="F36" s="15">
        <v>1.04</v>
      </c>
      <c r="G36" s="16">
        <v>0.90576000000000001</v>
      </c>
      <c r="H36" s="17">
        <v>2752.95</v>
      </c>
    </row>
    <row r="37" spans="1:8" s="6" customFormat="1" x14ac:dyDescent="0.25">
      <c r="A37" s="27" t="s">
        <v>72</v>
      </c>
      <c r="B37" s="5" t="s">
        <v>73</v>
      </c>
      <c r="C37" s="4">
        <v>1.0241</v>
      </c>
      <c r="D37" s="15">
        <v>1</v>
      </c>
      <c r="E37" s="15">
        <v>0.95</v>
      </c>
      <c r="F37" s="15">
        <v>1.04</v>
      </c>
      <c r="G37" s="16">
        <v>0.90576000000000001</v>
      </c>
      <c r="H37" s="17">
        <v>2546.86</v>
      </c>
    </row>
    <row r="38" spans="1:8" s="6" customFormat="1" x14ac:dyDescent="0.25">
      <c r="A38" s="27" t="s">
        <v>74</v>
      </c>
      <c r="B38" s="5" t="s">
        <v>75</v>
      </c>
      <c r="C38" s="4">
        <v>0.93520000000000003</v>
      </c>
      <c r="D38" s="15">
        <v>1</v>
      </c>
      <c r="E38" s="15">
        <v>0.95</v>
      </c>
      <c r="F38" s="15">
        <v>1.113</v>
      </c>
      <c r="G38" s="16">
        <v>0.90576000000000001</v>
      </c>
      <c r="H38" s="17">
        <v>2489.0300000000002</v>
      </c>
    </row>
    <row r="39" spans="1:8" s="6" customFormat="1" x14ac:dyDescent="0.25">
      <c r="A39" s="27" t="s">
        <v>76</v>
      </c>
      <c r="B39" s="5" t="s">
        <v>77</v>
      </c>
      <c r="C39" s="4">
        <v>1.0430999999999999</v>
      </c>
      <c r="D39" s="15">
        <v>1</v>
      </c>
      <c r="E39" s="15">
        <v>0.95</v>
      </c>
      <c r="F39" s="15">
        <v>1.0625</v>
      </c>
      <c r="G39" s="16">
        <v>0.90576000000000001</v>
      </c>
      <c r="H39" s="17">
        <v>2650.24</v>
      </c>
    </row>
    <row r="40" spans="1:8" s="6" customFormat="1" x14ac:dyDescent="0.25">
      <c r="A40" s="27" t="s">
        <v>78</v>
      </c>
      <c r="B40" s="5" t="s">
        <v>79</v>
      </c>
      <c r="C40" s="4">
        <v>1.0148999999999999</v>
      </c>
      <c r="D40" s="15">
        <v>1</v>
      </c>
      <c r="E40" s="15">
        <v>0.95</v>
      </c>
      <c r="F40" s="15">
        <v>1.0613999999999999</v>
      </c>
      <c r="G40" s="16">
        <v>0.90576000000000001</v>
      </c>
      <c r="H40" s="17">
        <v>2575.92</v>
      </c>
    </row>
    <row r="41" spans="1:8" s="6" customFormat="1" x14ac:dyDescent="0.25">
      <c r="A41" s="27" t="s">
        <v>80</v>
      </c>
      <c r="B41" s="5" t="s">
        <v>81</v>
      </c>
      <c r="C41" s="4">
        <v>1.0104</v>
      </c>
      <c r="D41" s="15">
        <v>1</v>
      </c>
      <c r="E41" s="15">
        <v>0.95</v>
      </c>
      <c r="F41" s="15">
        <v>1.04</v>
      </c>
      <c r="G41" s="16">
        <v>0.90576000000000001</v>
      </c>
      <c r="H41" s="17">
        <v>2512.8000000000002</v>
      </c>
    </row>
    <row r="42" spans="1:8" s="6" customFormat="1" x14ac:dyDescent="0.25">
      <c r="A42" s="27" t="s">
        <v>82</v>
      </c>
      <c r="B42" s="5" t="s">
        <v>83</v>
      </c>
      <c r="C42" s="4">
        <v>1.0557000000000001</v>
      </c>
      <c r="D42" s="15">
        <v>1</v>
      </c>
      <c r="E42" s="15">
        <v>1.02</v>
      </c>
      <c r="F42" s="15">
        <v>1.04</v>
      </c>
      <c r="G42" s="16">
        <v>0.90576000000000001</v>
      </c>
      <c r="H42" s="17">
        <v>2818.91</v>
      </c>
    </row>
    <row r="43" spans="1:8" s="6" customFormat="1" x14ac:dyDescent="0.25">
      <c r="A43" s="27" t="s">
        <v>84</v>
      </c>
      <c r="B43" s="5" t="s">
        <v>85</v>
      </c>
      <c r="C43" s="4">
        <v>1.0003</v>
      </c>
      <c r="D43" s="15">
        <v>1</v>
      </c>
      <c r="E43" s="15">
        <v>0.95</v>
      </c>
      <c r="F43" s="15">
        <v>1.113</v>
      </c>
      <c r="G43" s="16">
        <v>0.90576000000000001</v>
      </c>
      <c r="H43" s="17">
        <v>2662.29</v>
      </c>
    </row>
    <row r="44" spans="1:8" s="6" customFormat="1" x14ac:dyDescent="0.25">
      <c r="A44" s="27" t="s">
        <v>86</v>
      </c>
      <c r="B44" s="5" t="s">
        <v>87</v>
      </c>
      <c r="C44" s="4">
        <v>1.0105</v>
      </c>
      <c r="D44" s="15">
        <v>1</v>
      </c>
      <c r="E44" s="15">
        <v>0.95</v>
      </c>
      <c r="F44" s="15">
        <v>1.113</v>
      </c>
      <c r="G44" s="16">
        <v>0.90576000000000001</v>
      </c>
      <c r="H44" s="17">
        <v>2689.44</v>
      </c>
    </row>
    <row r="45" spans="1:8" s="6" customFormat="1" x14ac:dyDescent="0.25">
      <c r="A45" s="27" t="s">
        <v>88</v>
      </c>
      <c r="B45" s="5" t="s">
        <v>89</v>
      </c>
      <c r="C45" s="4">
        <v>0.55600000000000005</v>
      </c>
      <c r="D45" s="15">
        <v>1</v>
      </c>
      <c r="E45" s="15">
        <v>1.03</v>
      </c>
      <c r="F45" s="15">
        <v>1</v>
      </c>
      <c r="G45" s="16">
        <v>0.90576000000000001</v>
      </c>
      <c r="H45" s="17">
        <v>1441.51</v>
      </c>
    </row>
    <row r="46" spans="1:8" s="6" customFormat="1" x14ac:dyDescent="0.25">
      <c r="A46" s="27" t="s">
        <v>90</v>
      </c>
      <c r="B46" s="5" t="s">
        <v>91</v>
      </c>
      <c r="C46" s="4">
        <v>0.76659999999999995</v>
      </c>
      <c r="D46" s="15">
        <v>1</v>
      </c>
      <c r="E46" s="15">
        <v>1.03</v>
      </c>
      <c r="F46" s="15">
        <v>1</v>
      </c>
      <c r="G46" s="16">
        <v>0.90576000000000001</v>
      </c>
      <c r="H46" s="17">
        <v>1987.53</v>
      </c>
    </row>
    <row r="47" spans="1:8" s="6" customFormat="1" x14ac:dyDescent="0.25">
      <c r="A47" s="27" t="s">
        <v>92</v>
      </c>
      <c r="B47" s="5" t="s">
        <v>93</v>
      </c>
      <c r="C47" s="4">
        <v>0.75639999999999996</v>
      </c>
      <c r="D47" s="15">
        <v>1</v>
      </c>
      <c r="E47" s="15">
        <v>1.03</v>
      </c>
      <c r="F47" s="15">
        <v>1</v>
      </c>
      <c r="G47" s="16">
        <v>0.90576000000000001</v>
      </c>
      <c r="H47" s="17">
        <v>1961.08</v>
      </c>
    </row>
    <row r="48" spans="1:8" s="6" customFormat="1" x14ac:dyDescent="0.25">
      <c r="A48" s="27" t="s">
        <v>94</v>
      </c>
      <c r="B48" s="5" t="s">
        <v>95</v>
      </c>
      <c r="C48" s="4">
        <v>0.71350000000000002</v>
      </c>
      <c r="D48" s="15">
        <v>1</v>
      </c>
      <c r="E48" s="15">
        <v>1.03</v>
      </c>
      <c r="F48" s="15">
        <v>1</v>
      </c>
      <c r="G48" s="16">
        <v>0.90576000000000001</v>
      </c>
      <c r="H48" s="17">
        <v>1849.85</v>
      </c>
    </row>
    <row r="49" spans="1:8" s="6" customFormat="1" x14ac:dyDescent="0.25">
      <c r="A49" s="27" t="s">
        <v>96</v>
      </c>
      <c r="B49" s="5" t="s">
        <v>97</v>
      </c>
      <c r="C49" s="4">
        <v>0.77239999999999998</v>
      </c>
      <c r="D49" s="15">
        <v>1</v>
      </c>
      <c r="E49" s="15">
        <v>1.03</v>
      </c>
      <c r="F49" s="15">
        <v>1.113</v>
      </c>
      <c r="G49" s="16">
        <v>0.90576000000000001</v>
      </c>
      <c r="H49" s="17">
        <v>2228.85</v>
      </c>
    </row>
    <row r="50" spans="1:8" s="6" customFormat="1" x14ac:dyDescent="0.25">
      <c r="A50" s="27" t="s">
        <v>98</v>
      </c>
      <c r="B50" s="5" t="s">
        <v>99</v>
      </c>
      <c r="C50" s="4">
        <v>0.53280000000000005</v>
      </c>
      <c r="D50" s="15">
        <v>1</v>
      </c>
      <c r="E50" s="15">
        <v>1.03</v>
      </c>
      <c r="F50" s="18">
        <v>1</v>
      </c>
      <c r="G50" s="16">
        <v>0.90576000000000001</v>
      </c>
      <c r="H50" s="17">
        <v>1381.37</v>
      </c>
    </row>
    <row r="51" spans="1:8" s="6" customFormat="1" ht="25.5" x14ac:dyDescent="0.25">
      <c r="A51" s="27" t="s">
        <v>100</v>
      </c>
      <c r="B51" s="5" t="s">
        <v>101</v>
      </c>
      <c r="C51" s="4">
        <v>0.93710000000000004</v>
      </c>
      <c r="D51" s="15">
        <v>1</v>
      </c>
      <c r="E51" s="15">
        <v>1.03</v>
      </c>
      <c r="F51" s="15">
        <v>1</v>
      </c>
      <c r="G51" s="16">
        <v>0.90576000000000001</v>
      </c>
      <c r="H51" s="17">
        <v>2429.5700000000002</v>
      </c>
    </row>
    <row r="52" spans="1:8" s="6" customFormat="1" x14ac:dyDescent="0.25">
      <c r="A52" s="27">
        <v>560101</v>
      </c>
      <c r="B52" s="5" t="s">
        <v>102</v>
      </c>
      <c r="C52" s="4">
        <v>0.51149999999999995</v>
      </c>
      <c r="D52" s="15">
        <v>1</v>
      </c>
      <c r="E52" s="15">
        <v>1.03</v>
      </c>
      <c r="F52" s="15">
        <v>1</v>
      </c>
      <c r="G52" s="16">
        <v>0.90576000000000001</v>
      </c>
      <c r="H52" s="17">
        <v>1326.14</v>
      </c>
    </row>
    <row r="53" spans="1:8" s="6" customFormat="1" ht="12.75" customHeight="1" x14ac:dyDescent="0.25">
      <c r="A53" s="27" t="s">
        <v>103</v>
      </c>
      <c r="B53" s="5" t="s">
        <v>104</v>
      </c>
      <c r="C53" s="4">
        <v>0.93820000000000003</v>
      </c>
      <c r="D53" s="15">
        <v>1</v>
      </c>
      <c r="E53" s="15">
        <v>1.03</v>
      </c>
      <c r="F53" s="15">
        <v>1</v>
      </c>
      <c r="G53" s="16">
        <v>0.90576000000000001</v>
      </c>
      <c r="H53" s="17">
        <v>2432.42</v>
      </c>
    </row>
  </sheetData>
  <mergeCells count="3">
    <mergeCell ref="E1:H1"/>
    <mergeCell ref="A3:H3"/>
    <mergeCell ref="A2:H2"/>
  </mergeCells>
  <pageMargins left="0.31496062992125984" right="0.31496062992125984" top="0.35433070866141736" bottom="0.35433070866141736" header="0.31496062992125984" footer="0.31496062992125984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прил 4</vt:lpstr>
      <vt:lpstr>прил 3 (2.6)</vt:lpstr>
      <vt:lpstr>прил 2 (2.4)</vt:lpstr>
      <vt:lpstr>прил 1 (2.2)</vt:lpstr>
      <vt:lpstr>'прил 1 (2.2)'!Область_печати</vt:lpstr>
      <vt:lpstr>'прил 2 (2.4)'!Область_печати</vt:lpstr>
      <vt:lpstr>'прил 3 (2.6)'!Область_печати</vt:lpstr>
      <vt:lpstr>'прил 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2023-09-29T04:08:43Z</dcterms:modified>
</cp:coreProperties>
</file>